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Users\User\Documents\Civic\5G\MAMUT\2021\PLEN\senat\"/>
    </mc:Choice>
  </mc:AlternateContent>
  <xr:revisionPtr revIDLastSave="0" documentId="8_{567A4971-BCBE-4E84-AC0C-E61C0CE43335}" xr6:coauthVersionLast="36" xr6:coauthVersionMax="36" xr10:uidLastSave="{00000000-0000-0000-0000-000000000000}"/>
  <bookViews>
    <workbookView xWindow="0" yWindow="0" windowWidth="13224" windowHeight="5640" xr2:uid="{00000000-000D-0000-FFFF-FFFF00000000}"/>
  </bookViews>
  <sheets>
    <sheet name="Senatori" sheetId="2" r:id="rId1"/>
  </sheets>
  <calcPr calcId="191029"/>
</workbook>
</file>

<file path=xl/calcChain.xml><?xml version="1.0" encoding="utf-8"?>
<calcChain xmlns="http://schemas.openxmlformats.org/spreadsheetml/2006/main">
  <c r="I4" i="2" l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F2" i="2" s="1"/>
</calcChain>
</file>

<file path=xl/sharedStrings.xml><?xml version="1.0" encoding="utf-8"?>
<sst xmlns="http://schemas.openxmlformats.org/spreadsheetml/2006/main" count="811" uniqueCount="455">
  <si>
    <t>Adresele de email selectate</t>
  </si>
  <si>
    <t>Nr.</t>
  </si>
  <si>
    <t>Nume si prenume</t>
  </si>
  <si>
    <t>Judet</t>
  </si>
  <si>
    <t>Partid</t>
  </si>
  <si>
    <t>Email</t>
  </si>
  <si>
    <t>Status</t>
  </si>
  <si>
    <t>Facebook</t>
  </si>
  <si>
    <t>Adrese invalide</t>
  </si>
  <si>
    <t>PSD</t>
  </si>
  <si>
    <t>PNL</t>
  </si>
  <si>
    <t>USR</t>
  </si>
  <si>
    <t>AUR</t>
  </si>
  <si>
    <t>UDMR</t>
  </si>
  <si>
    <t>SUCEAVA</t>
  </si>
  <si>
    <t>da</t>
  </si>
  <si>
    <t>CLUJ</t>
  </si>
  <si>
    <t>CONSTANŢA</t>
  </si>
  <si>
    <t>IAŞI</t>
  </si>
  <si>
    <t>OLT</t>
  </si>
  <si>
    <t>ARAD</t>
  </si>
  <si>
    <t>BUCUREŞTI</t>
  </si>
  <si>
    <t>MARAMUREŞ</t>
  </si>
  <si>
    <t>GIURGIU</t>
  </si>
  <si>
    <t>BRAŞOV</t>
  </si>
  <si>
    <t>BACĂU</t>
  </si>
  <si>
    <t>Neafiliaţi</t>
  </si>
  <si>
    <t>TIMIŞ</t>
  </si>
  <si>
    <t>GALAŢI</t>
  </si>
  <si>
    <t>BUZĂU</t>
  </si>
  <si>
    <t>PRAHOVA</t>
  </si>
  <si>
    <t>DOLJ</t>
  </si>
  <si>
    <t>VRANCEA</t>
  </si>
  <si>
    <t>CĂLĂRAŞI</t>
  </si>
  <si>
    <t>DÂMBOVIŢA</t>
  </si>
  <si>
    <t>TELEORMAN</t>
  </si>
  <si>
    <t>IALOMIŢA</t>
  </si>
  <si>
    <t>SIBIU</t>
  </si>
  <si>
    <t>ARGEŞ</t>
  </si>
  <si>
    <t>HARGHITA</t>
  </si>
  <si>
    <t>COVASNA</t>
  </si>
  <si>
    <t>BIHOR</t>
  </si>
  <si>
    <t>SĂLAJ</t>
  </si>
  <si>
    <t>VASLUI</t>
  </si>
  <si>
    <t>BOTOŞANI</t>
  </si>
  <si>
    <t>VÂLCEA</t>
  </si>
  <si>
    <t>MUREŞ</t>
  </si>
  <si>
    <t>NEAMŢ</t>
  </si>
  <si>
    <t>ILFOV</t>
  </si>
  <si>
    <t>MEHEDINŢI</t>
  </si>
  <si>
    <t>BRĂILA</t>
  </si>
  <si>
    <t>SATU-MARE</t>
  </si>
  <si>
    <t>CARAŞ-SEVERIN</t>
  </si>
  <si>
    <t>DIASPORA</t>
  </si>
  <si>
    <t>TULCEA</t>
  </si>
  <si>
    <t>HUNEDOARA</t>
  </si>
  <si>
    <t>BISTRIŢA-NĂSĂUD</t>
  </si>
  <si>
    <t>GORJ</t>
  </si>
  <si>
    <t>ALBA</t>
  </si>
  <si>
    <t>ACHIŢEI Vasile-Cristian</t>
  </si>
  <si>
    <t>cristianachitei@gmail.com, cabinetcristianachitei@gmail.com</t>
  </si>
  <si>
    <t>https://www.facebook.com/vasilecristianachitei</t>
  </si>
  <si>
    <t>AELENEI Evdochia</t>
  </si>
  <si>
    <t>evdochia.aelenei@senat.ro</t>
  </si>
  <si>
    <t>https://www.facebook.com/evdochiadusia.aelenei</t>
  </si>
  <si>
    <t>ANASTASE Roberta-Alma</t>
  </si>
  <si>
    <t>roberta.anastase.cdep@gmail.com</t>
  </si>
  <si>
    <t>https://www.facebook.com/RobertaAlmaAnastase</t>
  </si>
  <si>
    <t>ANISIE Monica-Cristina</t>
  </si>
  <si>
    <t>monica.anisie@senat.ro</t>
  </si>
  <si>
    <t>https://www.facebook.com/AnisieMonicaCristina</t>
  </si>
  <si>
    <t>ANTAL István-Loránt</t>
  </si>
  <si>
    <t>office@antallorant.ro, antallorant1@gmail.com</t>
  </si>
  <si>
    <t>https://www.facebook.com/lociofficial</t>
  </si>
  <si>
    <t>AZAMFIREI Leonard</t>
  </si>
  <si>
    <t>leonard.azamfirei@senat.ro, cabinetcristianachitei@gmail.com</t>
  </si>
  <si>
    <t>https://www.facebook.com/leonard.azamfirei</t>
  </si>
  <si>
    <t>BADEA Viorel-Riceard</t>
  </si>
  <si>
    <t>badea.senat@gmail.com</t>
  </si>
  <si>
    <t>https://www.facebook.com/viorelbadea.eu</t>
  </si>
  <si>
    <t>BANU Claudia-Mihaela</t>
  </si>
  <si>
    <t>senator.banuclaudia@gmail.com, claudiabanu@yahoo.com</t>
  </si>
  <si>
    <t>https://www.facebook.com/claudiabanupnl</t>
  </si>
  <si>
    <t>BEREA Cristinel-Gabriel</t>
  </si>
  <si>
    <t>cristinel.berea@senat.ro</t>
  </si>
  <si>
    <t>https://www.facebook.com/cristiberea.USRPLUS</t>
  </si>
  <si>
    <t>BICA Dănuț</t>
  </si>
  <si>
    <t>dn_bica@yahoo.com</t>
  </si>
  <si>
    <t>https://www.facebook.com/DanutBica.PNLArges</t>
  </si>
  <si>
    <t>BÎCA Iulian-Mihail</t>
  </si>
  <si>
    <t>iulian.bica@senat.ro, birouparlamentar.iulianbica@gmail.com</t>
  </si>
  <si>
    <t>https://www.facebook.com/iulianmihailbicasenator</t>
  </si>
  <si>
    <t>BOANCĂ Rodica</t>
  </si>
  <si>
    <t>rodica.boanca@senat.ro</t>
  </si>
  <si>
    <t>https://www.facebook.com/rodica.boanca</t>
  </si>
  <si>
    <t>BODEA Marius</t>
  </si>
  <si>
    <t>marius.bodea@senat.ro</t>
  </si>
  <si>
    <t>https://www.facebook.com/marius.bodea.iasi</t>
  </si>
  <si>
    <t>BODOG Florian-Dorel</t>
  </si>
  <si>
    <t>florianbodog@gmail.com</t>
  </si>
  <si>
    <t>https://www.facebook.com/florianbodog</t>
  </si>
  <si>
    <t>BORDEI Cristian</t>
  </si>
  <si>
    <t>cristian.bordei@senat.ro, cristian.bordei@ro.plus</t>
  </si>
  <si>
    <t>https://www.facebook.com/cristianbordeisenat</t>
  </si>
  <si>
    <t>BOURCEANU Septimiu-Sebastian</t>
  </si>
  <si>
    <t>septimiu.bourceanu@senat.ro</t>
  </si>
  <si>
    <t>https://www.facebook.com/septimiub</t>
  </si>
  <si>
    <t>BREAHNĂ-PRAVĂŢ Ionela-Cristina</t>
  </si>
  <si>
    <t>senator.psd.bacau@gmail.com, cristina.pravat18@gmail.com</t>
  </si>
  <si>
    <t>https://www.facebook.com/cristinapravatbreahna</t>
  </si>
  <si>
    <t>BUMB Sorin-Ioan</t>
  </si>
  <si>
    <t>sorin.bumb@senat.ro</t>
  </si>
  <si>
    <t>https://www.facebook.com/sorinioan.bumb</t>
  </si>
  <si>
    <t>BUSUIOC Andrei</t>
  </si>
  <si>
    <t>andrei.busuioc@senat.ro</t>
  </si>
  <si>
    <t>https://www.facebook.com/andrei.busuioc.unire</t>
  </si>
  <si>
    <t>CADARIU Constantin-Daniel</t>
  </si>
  <si>
    <t>https://www.facebook.com/SenatorDanCadariu</t>
  </si>
  <si>
    <t>CARP Gheorghe</t>
  </si>
  <si>
    <t>gheorghe.carp@senat.ro</t>
  </si>
  <si>
    <t>https://www.facebook.com/CarpGheorghePNL</t>
  </si>
  <si>
    <t>CĂTANĂ Gheorghe Adrian</t>
  </si>
  <si>
    <t>gheorghe.catana@senat.ro</t>
  </si>
  <si>
    <t>https://www.facebook.com/Gheorghe-Adrian-C%C4%83tan%C4%83-102795041776781</t>
  </si>
  <si>
    <t>CAZANCIUC Robert-Marius</t>
  </si>
  <si>
    <t>robert.cazanciuc@senat.ro</t>
  </si>
  <si>
    <t>https://www.facebook.com/RobertMariusCazanciuc</t>
  </si>
  <si>
    <t>CERNIC Sebastian</t>
  </si>
  <si>
    <t>sebastian.cernic@senat.ro</t>
  </si>
  <si>
    <t>https://www.facebook.com/sebastian.cernic.usr</t>
  </si>
  <si>
    <t>CHIRTEŞ Ioan-Cristian</t>
  </si>
  <si>
    <t>giorgi_andra89@yahoo.com, cristichirtes@yahoo.com</t>
  </si>
  <si>
    <t>https://www.facebook.com/IoanCristianChirtes</t>
  </si>
  <si>
    <t>CÎMPEANU Sorin Mihai</t>
  </si>
  <si>
    <t>mscimpeanu@yahoo.fr</t>
  </si>
  <si>
    <t>https://www.facebook.com/SorinMCimpeanu</t>
  </si>
  <si>
    <t>CIONOIU Nicușor</t>
  </si>
  <si>
    <t>nicusor.cionoiu@senat.ro</t>
  </si>
  <si>
    <t>https://www.facebook.com/nicusorcionoiu</t>
  </si>
  <si>
    <t>CIOROMELEA Valentin-Rică</t>
  </si>
  <si>
    <t>valentin.cioromelea@senat.ro</t>
  </si>
  <si>
    <t>https://www.facebook.com/valentinrica.cioromelea</t>
  </si>
  <si>
    <t>CÎȚU Florin-Vasile</t>
  </si>
  <si>
    <t>https://www.facebook.com/florin.citu</t>
  </si>
  <si>
    <t>CIUCĂ Nicolae-Ionel</t>
  </si>
  <si>
    <t>nicolae.ciuca@senat.ro, nicolae.i.ciuca@gmail.com</t>
  </si>
  <si>
    <t>https://www.facebook.com/IonelNicolaeCiuca</t>
  </si>
  <si>
    <t>CORLĂŢEAN Titus</t>
  </si>
  <si>
    <t>ioanadenisa91@yahoo.com, psd.fieni@yahoo.com</t>
  </si>
  <si>
    <t>https://www.facebook.com/tituscorlateanpolitics</t>
  </si>
  <si>
    <t>COSMA Dorinel</t>
  </si>
  <si>
    <t>dorinel.cosma@senat.ro</t>
  </si>
  <si>
    <t>https://www.facebook.com/Dorinel-Cosma-103197298404637</t>
  </si>
  <si>
    <t>COSTEA Adrian</t>
  </si>
  <si>
    <t>adrian.costea@senat.ro</t>
  </si>
  <si>
    <t>https://www.facebook.com/Adrian-Costea-106173478097441</t>
  </si>
  <si>
    <t>CREŢU Gabriela</t>
  </si>
  <si>
    <t>gabriela.cretu@senat.ro, cetatenieuropeni@gmail.com</t>
  </si>
  <si>
    <t>CRISTESCU Ionel-Dănuț</t>
  </si>
  <si>
    <t>dancristescu2003@yahoo.com</t>
  </si>
  <si>
    <t>https://www.facebook.com/Dan-Cristescu-578138286195024</t>
  </si>
  <si>
    <t>CRISTINA Ioan</t>
  </si>
  <si>
    <t>ioan.cristina@senat.ro</t>
  </si>
  <si>
    <t>mailbox-full</t>
  </si>
  <si>
    <t>https://www.facebook.com/nelutucristina</t>
  </si>
  <si>
    <t>CSÁSZÁR Károly Zsolt</t>
  </si>
  <si>
    <t>karoly.csaszar@senat.ro, csakalesz@yahoo.com</t>
  </si>
  <si>
    <t>https://www.facebook.com/csaszarkaroly2016</t>
  </si>
  <si>
    <t>CSEKE Attila-Zoltan</t>
  </si>
  <si>
    <t>cseke.attila@yahoo.com</t>
  </si>
  <si>
    <t>https://www.facebook.com/csekeattilahivatalos</t>
  </si>
  <si>
    <t>CUC Alexandru-Răzvan</t>
  </si>
  <si>
    <t>razvancuc@yahoo.com</t>
  </si>
  <si>
    <t>https://www.facebook.com/razvanalexandrucuc</t>
  </si>
  <si>
    <t>DĂNEASĂ Mircea</t>
  </si>
  <si>
    <t>mircea.daneasa@senat.ro</t>
  </si>
  <si>
    <t>https://www.facebook.com/Mircea-D%C4%83neasa-104448634941517</t>
  </si>
  <si>
    <t>DARĂU Ambrozie-Irineu</t>
  </si>
  <si>
    <t>irineu.darau@senat.ro</t>
  </si>
  <si>
    <t>https://www.facebook.com/irineu.darau</t>
  </si>
  <si>
    <t>DENEŞ Ioan</t>
  </si>
  <si>
    <t>nelu.denes@gmail.com</t>
  </si>
  <si>
    <t>https://www.facebook.com/ioan.denes.9</t>
  </si>
  <si>
    <t>DÎNCU Vasile</t>
  </si>
  <si>
    <t>vasile.dincu@senat.ro, vasile.dancu@gmail.com</t>
  </si>
  <si>
    <t>https://www.facebook.com/vasilesebastiandincu</t>
  </si>
  <si>
    <t>DINICĂ Silvia-Monica</t>
  </si>
  <si>
    <t>silvia.dinica@senat.ro</t>
  </si>
  <si>
    <t>https://www.facebook.com/SilviaDinicaUSR</t>
  </si>
  <si>
    <t>DOGARIU Eugen</t>
  </si>
  <si>
    <t>https://www.facebook.com/Eugen-Dogariu-101482251775044</t>
  </si>
  <si>
    <t>eugen.dogariu@yahoo.com, andrei.costina85@yahoo.com</t>
  </si>
  <si>
    <t>DRAGU Anca Dana</t>
  </si>
  <si>
    <t>anca.dragu@senat.ro</t>
  </si>
  <si>
    <t>https://www.facebook.com/AncaDraguRo</t>
  </si>
  <si>
    <t>DUNCA Marius-Alexandru</t>
  </si>
  <si>
    <t>marius_dunca@yahoo.com</t>
  </si>
  <si>
    <t>https://www.facebook.com/marius.dunca.7</t>
  </si>
  <si>
    <t>FEJÉR László-Ődőn</t>
  </si>
  <si>
    <t>fejer.laszlo-odon@senat.ro, office.dep@fejerlaszlo.ro</t>
  </si>
  <si>
    <t>https://www.facebook.com/fejerlaszloodon</t>
  </si>
  <si>
    <t>FENECHIU Cătălin-Daniel</t>
  </si>
  <si>
    <t>senator@danielfenechiu.ro daniel.fenechiu@gmail.com</t>
  </si>
  <si>
    <t>https://www.facebook.com/danielfenechiu.ro</t>
  </si>
  <si>
    <t>FIREA Gabriela</t>
  </si>
  <si>
    <t>gabriela.firea@senat.ro, gabifirea32@yahoo.com</t>
  </si>
  <si>
    <t>https://www.facebook.com/gabifirea</t>
  </si>
  <si>
    <t>FIRU Stela</t>
  </si>
  <si>
    <t>senator@stelafiru.ro</t>
  </si>
  <si>
    <t>https://www.facebook.com/profile.php?id=100003343432804</t>
  </si>
  <si>
    <t>FLOREAN Ovidiu-Iosif</t>
  </si>
  <si>
    <t>pnl.filiala.bn@gmail.com, ovidiuflorean@yahoo.com</t>
  </si>
  <si>
    <t>https://www.facebook.com/ovidiuiosifflorean</t>
  </si>
  <si>
    <t>FULGEANU-MOAGHER Laura-Mihaela</t>
  </si>
  <si>
    <t>laura.fulgeanu-moagher@senat.ro</t>
  </si>
  <si>
    <t>https://www.facebook.com/LauraFulgeanuMoagher</t>
  </si>
  <si>
    <t>GENOIU Mihail</t>
  </si>
  <si>
    <t>mihail.genoiu@senat.ro</t>
  </si>
  <si>
    <t>https://www.facebook.com/GenoiuMihail</t>
  </si>
  <si>
    <t>GEORGESCU Laura</t>
  </si>
  <si>
    <t>laura.georgescu@senat.ro</t>
  </si>
  <si>
    <t>https://www.facebook.com/LauraGeorgescuGalati</t>
  </si>
  <si>
    <t>GHICA Cristian</t>
  </si>
  <si>
    <t>cristian.ghica@senat.ro</t>
  </si>
  <si>
    <t>https://www.facebook.com/senatorcristianghica</t>
  </si>
  <si>
    <t>GORGHIU Alina-Ştefania</t>
  </si>
  <si>
    <t>senator@alinagorghiu.ro</t>
  </si>
  <si>
    <t>https://www.facebook.com/alinagorghiu</t>
  </si>
  <si>
    <t>GURAN Virgil</t>
  </si>
  <si>
    <t>guranvirgil@yahoo.com</t>
  </si>
  <si>
    <t>https://www.facebook.com/guran.virgil</t>
  </si>
  <si>
    <t>HANGAN Andrei</t>
  </si>
  <si>
    <t>https://www.facebook.com/Andrei-Hangan-102389145152095</t>
  </si>
  <si>
    <t>HATOS Adrian</t>
  </si>
  <si>
    <t>adrian.hatos@senat.ro</t>
  </si>
  <si>
    <t>https://www.facebook.com/hatosadrian</t>
  </si>
  <si>
    <t>HUMELNICU Marius</t>
  </si>
  <si>
    <t>marius.humelnicu@senat.ro, mariushumelnicu@yahoo.com</t>
  </si>
  <si>
    <t>https://www.facebook.com/MariusHumelnicu</t>
  </si>
  <si>
    <t>IOAN Raluca-Gabriela</t>
  </si>
  <si>
    <t>raluca.ioan@senat.ro, raluca.ioan@pnlvrancea.eu</t>
  </si>
  <si>
    <t>https://www.facebook.com/RalucaIoanVrancea</t>
  </si>
  <si>
    <t>IORDACHE Ion</t>
  </si>
  <si>
    <t>tarsugabriela83@gmail.com, ion.iordache@pnl.ro</t>
  </si>
  <si>
    <t>https://www.facebook.com/ioniordache.ro</t>
  </si>
  <si>
    <t>IOVANOVICI-ŞOŞOACĂ Diana</t>
  </si>
  <si>
    <t>diana.iovanovici-sosoaca@senat.ro</t>
  </si>
  <si>
    <t>nu</t>
  </si>
  <si>
    <t>https://www.facebook.com/DianaSosoacaOficial</t>
  </si>
  <si>
    <t>IVAN Dan</t>
  </si>
  <si>
    <t>dan.ivan@senat.ro</t>
  </si>
  <si>
    <t>https://www.facebook.com/dan.ivan.usr</t>
  </si>
  <si>
    <t>KOVÁCS Irina Elisabeta</t>
  </si>
  <si>
    <t>kovacsirenke2004@yahoo.com</t>
  </si>
  <si>
    <t>LÁSZLÓ Attila</t>
  </si>
  <si>
    <t>laszloattila.iroda.birou@gmail.com, laszlo.attila@rmdsz.ro</t>
  </si>
  <si>
    <t>https://www.facebook.com/laszlo.attila.kolozsvar</t>
  </si>
  <si>
    <t>LAVRIC Sorin</t>
  </si>
  <si>
    <t>sorin.lavric@senat.ro, sorin.lavric@hotmail.com</t>
  </si>
  <si>
    <t>https://www.facebook.com/Sorin-Lavric-102671705122498</t>
  </si>
  <si>
    <t>MATEESCU Sorin-Cristian</t>
  </si>
  <si>
    <t>sorin.mateescu@senat.ro, mateescu_sorin@yahoo.com</t>
  </si>
  <si>
    <t>https://www.facebook.com/Sorin-Cristian-Mateescu-106792134702836</t>
  </si>
  <si>
    <t>MATEI Constantin-Bogdan</t>
  </si>
  <si>
    <t>mateybogdan100@yahoo.com</t>
  </si>
  <si>
    <t>https://www.facebook.com/bogdan.c.matei</t>
  </si>
  <si>
    <t>MATIEŞ Călin-Gheorghe</t>
  </si>
  <si>
    <t>matiescalin@yahoo.ro</t>
  </si>
  <si>
    <t>https://www.facebook.com/matiescalingheorghe</t>
  </si>
  <si>
    <t>MAZILU Liviu-Lucian</t>
  </si>
  <si>
    <t>maziluliviulucian@yahoo.com</t>
  </si>
  <si>
    <t>https://www.facebook.com/SenatorLiviuMazilu</t>
  </si>
  <si>
    <t>MIHAI Alfred-Laurențiu-Antonio</t>
  </si>
  <si>
    <t>alfred.mihai@senat.ro</t>
  </si>
  <si>
    <t>https://www.facebook.com/MihaiAlfredLaurentiu</t>
  </si>
  <si>
    <t>MIHAIL Radu-Mihai</t>
  </si>
  <si>
    <t>radu.mihail@senat.ro, radu@radumihail.eu</t>
  </si>
  <si>
    <t>https://www.facebook.com/RaduMihailOficial</t>
  </si>
  <si>
    <t>MÎNDRUŢĂ Gheorghiță</t>
  </si>
  <si>
    <t>gheorghita.mindruta@senat.ro</t>
  </si>
  <si>
    <t>https://www.facebook.com/GheorghitaMindruta</t>
  </si>
  <si>
    <t>MIRCESCU Ion-Narcis</t>
  </si>
  <si>
    <t>ion.mircescu@senat.ro, narcis.mircescu76@gmail.com</t>
  </si>
  <si>
    <t>https://www.facebook.com/Narcis-Mircescu-107414614506121</t>
  </si>
  <si>
    <t>MIREA Siminica</t>
  </si>
  <si>
    <t>https://www.facebook.com/Mirea.Siminica.Senator</t>
  </si>
  <si>
    <t>MOCIOALCĂ Ion</t>
  </si>
  <si>
    <t>https://www.facebook.com/mocioalcaion</t>
  </si>
  <si>
    <t>MUNTEAN Lucica Dina</t>
  </si>
  <si>
    <t>lautaruvladalexandru@gmail.com</t>
  </si>
  <si>
    <t>https://www.facebook.com/lucicadina.muntean.5</t>
  </si>
  <si>
    <t>MUREŞAN Claudiu-Marinel</t>
  </si>
  <si>
    <t>claudiu.muresan@senat.ro</t>
  </si>
  <si>
    <t>https://www.facebook.com/ClaudiuMuresanUSR</t>
  </si>
  <si>
    <t>MUTU Gabriel</t>
  </si>
  <si>
    <t>gabriel.mutu@senat.ro</t>
  </si>
  <si>
    <t>https://www.facebook.com/GabrielMutuAlaturiDeTine</t>
  </si>
  <si>
    <t>NAZARE Alexandru</t>
  </si>
  <si>
    <t>https://www.facebook.com/AlexandruNazareBucuresti</t>
  </si>
  <si>
    <t>NEAGU Ionuț</t>
  </si>
  <si>
    <t>ionut.neagu@senat.ro</t>
  </si>
  <si>
    <t>https://www.facebook.com/NeaguIonutAUR</t>
  </si>
  <si>
    <t>NEAGU Nicolae</t>
  </si>
  <si>
    <t>nicolae.neagu@senat.ro, nickneagu@yahoo.com</t>
  </si>
  <si>
    <t>https://www.facebook.com/nicolaeneaguPNL</t>
  </si>
  <si>
    <t>NEGOI Eugen-Remus</t>
  </si>
  <si>
    <t>remus.negoi@senat.ro</t>
  </si>
  <si>
    <t>https://www.facebook.com/RemusNegoiUSR</t>
  </si>
  <si>
    <t>NICULESCU-ŢÂGÂRLAŞ Cristian-Augustin</t>
  </si>
  <si>
    <t>cristian.niculescu-tagarlas@senat.ro</t>
  </si>
  <si>
    <t>https://www.facebook.com/cristian.niculescutagarlas</t>
  </si>
  <si>
    <t>NOVÁK Csaba-Zoltán</t>
  </si>
  <si>
    <t>novakzoltan.iroda@gmail.com, novakzoltan1984@gmail.com</t>
  </si>
  <si>
    <t>https://www.facebook.com/novak.cs.zoltan</t>
  </si>
  <si>
    <t>OPREA Ştefan-Radu</t>
  </si>
  <si>
    <t>rares_enescu@yahoo.com, sroprea@outlook.com</t>
  </si>
  <si>
    <t>https://www.facebook.com/RaduStefanOprea</t>
  </si>
  <si>
    <t>OPRINOIU Aurel</t>
  </si>
  <si>
    <t>aurel.oprinoiu@senat.ro</t>
  </si>
  <si>
    <t>https://www.facebook.com/OprinoiuAurelUSR</t>
  </si>
  <si>
    <t>OROS Nechita-Adrian</t>
  </si>
  <si>
    <t>orosnadrian@yahoo.com, contact@adrianoros.ro</t>
  </si>
  <si>
    <t>https://www.facebook.com/nechitaadrianoros</t>
  </si>
  <si>
    <t>PĂLĂRIE Ștefan</t>
  </si>
  <si>
    <t>stefan.palarie@senat.ro, stefan.palarie@ro.plus</t>
  </si>
  <si>
    <t>https://www.facebook.com/StefanPalarieUSRPLUS</t>
  </si>
  <si>
    <t>PANDEA Ciprian</t>
  </si>
  <si>
    <t>cabinetsenat.pandeaciprian@gmail.com, ciprian_pandea@yahoo.com</t>
  </si>
  <si>
    <t>https://www.facebook.com/pandeaciprian</t>
  </si>
  <si>
    <t>PAULIUC Nicoleta</t>
  </si>
  <si>
    <t>nicoleta.pauliuc@senat.ro</t>
  </si>
  <si>
    <t>https://www.facebook.com/pauliuc.nicoleta.pnl</t>
  </si>
  <si>
    <t>PETCU Toma-Florin</t>
  </si>
  <si>
    <t>giorgiana.ionitescu@gmail.com</t>
  </si>
  <si>
    <t>https://www.facebook.com/TomaFPetcu</t>
  </si>
  <si>
    <t>PÎRVULESCU Eugen</t>
  </si>
  <si>
    <t>https://www.facebook.com/senatoreugenpirvulescu</t>
  </si>
  <si>
    <t>birou-senatorial@eugenpirvulescu.ro, contact@eugenpirvulescu.ro</t>
  </si>
  <si>
    <t>PISTRU Eusebiu-Manea</t>
  </si>
  <si>
    <t>cabinetsenatorpistru@gmail.com</t>
  </si>
  <si>
    <t>https://www.facebook.com/EusebiuPistru</t>
  </si>
  <si>
    <t>POPA Maricel</t>
  </si>
  <si>
    <t>maricel.popa@senat.ro, maricel.popa.pr@gmail.com</t>
  </si>
  <si>
    <t>https://www.facebook.com/maricel.popa.oficial</t>
  </si>
  <si>
    <t>POPESCU Ion-Dragoș</t>
  </si>
  <si>
    <t>dragos.popescu@senat.ro</t>
  </si>
  <si>
    <t>https://www.facebook.com/DragosPopescuUSRPLUS</t>
  </si>
  <si>
    <t>POSTICĂ Andrei</t>
  </si>
  <si>
    <t>andrei.postica@senat.ro</t>
  </si>
  <si>
    <t>https://www.facebook.com/AndreiPostica.USR</t>
  </si>
  <si>
    <t>POTECĂ Vasilică</t>
  </si>
  <si>
    <t>vasilica.poteca@senat.ro, secretariat@vasilicapoteca.ro</t>
  </si>
  <si>
    <t>https://www.facebook.com/potecavasilica</t>
  </si>
  <si>
    <t>POTERAŞ Cosmin-Marian</t>
  </si>
  <si>
    <t>cosmin.poteras@senat.ro</t>
  </si>
  <si>
    <t>https://www.facebook.com/cosminpoterasplus</t>
  </si>
  <si>
    <t>PRIOTEASA Ion</t>
  </si>
  <si>
    <t>ion.prioteasa@senat.ro</t>
  </si>
  <si>
    <t>https://facebook.com/IonPrioteasaOficial</t>
  </si>
  <si>
    <t>PUFU Vlad-Mircea</t>
  </si>
  <si>
    <t>vlad.pufu@senat.ro</t>
  </si>
  <si>
    <t>https://www.facebook.com/VladPufuPNL</t>
  </si>
  <si>
    <t>PUIU Ovidiu</t>
  </si>
  <si>
    <t>https://www.facebook.com/Ovidiu-Puiu-100964358691684</t>
  </si>
  <si>
    <t>PURCĂRIN Bianca-Mihaela</t>
  </si>
  <si>
    <t>senatorbacau@gmail.com</t>
  </si>
  <si>
    <t>https://www.facebook.com/Dr-Bianca-Purc%C4%83rin-103230374920343</t>
  </si>
  <si>
    <t>RĂDUCANU Sebastian</t>
  </si>
  <si>
    <t>sebastian.raducanu@senat.ro</t>
  </si>
  <si>
    <t>https://www.facebook.com/SebastianRaducanuSenat</t>
  </si>
  <si>
    <t>RESMERIŢĂ Cornel-Cristian</t>
  </si>
  <si>
    <t>cabinet.deputat.resmerita@gmail.com</t>
  </si>
  <si>
    <t>ROMAȘCANU Lucian</t>
  </si>
  <si>
    <t>senator.romascanu@gmail.com</t>
  </si>
  <si>
    <t>https://www.facebook.com/romascanu2016</t>
  </si>
  <si>
    <t>ROTARU Ion</t>
  </si>
  <si>
    <t>ion.rotaru@senat.ro</t>
  </si>
  <si>
    <t>https://www.facebook.com/Ion-Rotaru-272981746046420</t>
  </si>
  <si>
    <t>RUJAN Ion-Cristinel</t>
  </si>
  <si>
    <t>rujan72@gmail.com</t>
  </si>
  <si>
    <t>https://www.facebook.com/ioncristinelrujan</t>
  </si>
  <si>
    <t>SBÎRNEA Liliana</t>
  </si>
  <si>
    <t>senator@lilianasbirnea.ro, sbirnea_liliana@yahoo.com</t>
  </si>
  <si>
    <t>https://www.facebook.com/LilianaSbirnea</t>
  </si>
  <si>
    <t>SCÂNTEI Laura-Iuliana</t>
  </si>
  <si>
    <t>iulia.scantei@senat.ro, senator@iuliascantei.ro</t>
  </si>
  <si>
    <t>https://www.facebook.com/iulia.scantei</t>
  </si>
  <si>
    <t>SCARLAT George</t>
  </si>
  <si>
    <t>https://www.facebook.com/George-Scarlat-100175925139255</t>
  </si>
  <si>
    <t>SPĂTARU Elena-Simona</t>
  </si>
  <si>
    <t>simona.spataru@senat.ro, simona.spataru@ro.plus</t>
  </si>
  <si>
    <t>https://www.facebook.com/SimonaSpataruUSRPLUS</t>
  </si>
  <si>
    <t>STAN Ioan</t>
  </si>
  <si>
    <t>cristian.sologon@gmail.com, stanion06@yahoo.com</t>
  </si>
  <si>
    <t>https://www.facebook.com/iongstan</t>
  </si>
  <si>
    <t>STĂNESCU Paul</t>
  </si>
  <si>
    <t>paul.stanescu@senat.ro, sstanescu2008@yahoo.com</t>
  </si>
  <si>
    <t>https://www.facebook.com/DeputatStanescuAlexandru</t>
  </si>
  <si>
    <t>STOCHECI Cristina-Mariana</t>
  </si>
  <si>
    <t>senatorstocheci@gmail.com</t>
  </si>
  <si>
    <t>https://www.facebook.com/CristinaMariaStocheci</t>
  </si>
  <si>
    <t>STREINU CERCEL Adrian</t>
  </si>
  <si>
    <t>adrian.streinu-cercel@senat.ro</t>
  </si>
  <si>
    <t>https://www.facebook.com/Adrian-Streinu-Cercel-184559196587050</t>
  </si>
  <si>
    <t>STROE Felix</t>
  </si>
  <si>
    <t>felixstroe55@yahoo.com</t>
  </si>
  <si>
    <t>https://www.facebook.com/felixstroe.ro</t>
  </si>
  <si>
    <t>TÁNCZOS Barna</t>
  </si>
  <si>
    <t>cabinet.ministru@mmediu.ro, btanczos@rmdsz.ro</t>
  </si>
  <si>
    <t>https://www.facebook.com/TanczosBarna</t>
  </si>
  <si>
    <t>ŢAPU NAZARE Eugen</t>
  </si>
  <si>
    <t>cabinetsenatorialeugentapu@gmail.com, eugen.tapu@gmail.com</t>
  </si>
  <si>
    <t>https://www.facebook.com/EugenTapu</t>
  </si>
  <si>
    <t>TÂRZIU Claudiu-Richard</t>
  </si>
  <si>
    <t>claudiu.tarziu@senat.ro, c_tarziu@yahoo.com</t>
  </si>
  <si>
    <t>https://www.facebook.com/pagina.claudiu.tarziu</t>
  </si>
  <si>
    <t>TÎLVĂR Angel</t>
  </si>
  <si>
    <t>angel.tilvar@senat.ro, angeltilvar.mae@gmail.com</t>
  </si>
  <si>
    <t>https://www.facebook.com/angel.tilvar.oficial</t>
  </si>
  <si>
    <t>TOANCHINĂ Marius-Gheorghe</t>
  </si>
  <si>
    <t>marius.toanchina@senat.ro</t>
  </si>
  <si>
    <t>https://www.facebook.com/ToanchinaMariusGheorghe</t>
  </si>
  <si>
    <t>TRIFAN Raoul-Adrian</t>
  </si>
  <si>
    <t>raoul.trifan@senat.ro</t>
  </si>
  <si>
    <t>https://www.facebook.com/raoul.trifan</t>
  </si>
  <si>
    <t>TRUFIN Lucian</t>
  </si>
  <si>
    <t>cabinetluciantrufin@gmail.com</t>
  </si>
  <si>
    <t>https://www.facebook.com/SenatorTrufinLucian</t>
  </si>
  <si>
    <t>TUROS Lóránd</t>
  </si>
  <si>
    <t>turosll@yahoo.com</t>
  </si>
  <si>
    <t>https://www.facebook.com/TurosLorand</t>
  </si>
  <si>
    <t>VELA Ion Marcel</t>
  </si>
  <si>
    <t>https://www.facebook.com/ionmarcel.vela</t>
  </si>
  <si>
    <t>VEŞTEA Mihail</t>
  </si>
  <si>
    <t>VIAŞU Cosmin-Cristian</t>
  </si>
  <si>
    <t>cosmin.viasu@senat.ro</t>
  </si>
  <si>
    <t>https://www.facebook.com/cosmincristianviasu</t>
  </si>
  <si>
    <t>VICOL Costel</t>
  </si>
  <si>
    <t>costel.vicol@senat.ro, vicolcostel@yahoo.com</t>
  </si>
  <si>
    <t>https://www.facebook.com/vicolcostel.tulcea</t>
  </si>
  <si>
    <t>VLAD Sergiu Cosmin</t>
  </si>
  <si>
    <t>sergiu.vlad@senat.ro, sergiu.vlad@usrarad.ro</t>
  </si>
  <si>
    <t>https://www.facebook.com/VLADpentruArad</t>
  </si>
  <si>
    <t>VLAŞIN Sorin</t>
  </si>
  <si>
    <t>sorin.vlasin@senat.ro, cabinetparlamentar.sorinvlasin@yahoo.com</t>
  </si>
  <si>
    <t>https://www.facebook.com/vlasinsorin</t>
  </si>
  <si>
    <t>VOICULESCU Liviu-Dumitru</t>
  </si>
  <si>
    <t>liviuvoiculescu81@yahoo.ro</t>
  </si>
  <si>
    <t>https://www.facebook.com/liviu.voiculescu</t>
  </si>
  <si>
    <t>ZAMFIR Daniel-Cătălin</t>
  </si>
  <si>
    <t>https://www.facebook.com/zamfir.catalin.daniel</t>
  </si>
  <si>
    <t>ZOB Alexandru-Robert</t>
  </si>
  <si>
    <t xml:space="preserve">alexandru.zob@senat.ro </t>
  </si>
  <si>
    <t>https://www.facebook.com/Alexandru.Robert.Zob</t>
  </si>
  <si>
    <t>https://senat.ro/FisaSenatori.aspx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</si>
</sst>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Arial"/>
    </font>
    <font>
      <sz val="11"/>
      <color theme="1"/>
      <name val="Calibri"/>
    </font>
    <font>
      <sz val="9"/>
      <color theme="1"/>
      <name val="Calibri"/>
    </font>
    <font>
      <i/>
      <sz val="14"/>
      <color theme="1"/>
      <name val="Calibri"/>
    </font>
    <font>
      <u/>
      <sz val="11"/>
      <color theme="10"/>
      <name val="Arial"/>
    </font>
    <font>
      <u/>
      <sz val="11"/>
      <color theme="1"/>
      <name val="Arial"/>
    </font>
    <font>
      <u/>
      <sz val="9"/>
      <color theme="10"/>
      <name val="Arial"/>
    </font>
    <font>
      <u/>
      <sz val="11"/>
      <color theme="10"/>
      <name val="Arial"/>
    </font>
    <font>
      <u/>
      <sz val="9"/>
      <color theme="10"/>
      <name val="Arial"/>
    </font>
    <font>
      <u/>
      <sz val="11"/>
      <color theme="1"/>
      <name val="Arial"/>
    </font>
    <font>
      <u/>
      <sz val="9"/>
      <color theme="10"/>
      <name val="Arial"/>
    </font>
    <font>
      <u/>
      <sz val="11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FDFDFD"/>
        <bgColor rgb="FFFDFDFD"/>
      </patternFill>
    </fill>
  </fills>
  <borders count="6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95B3D7"/>
      </top>
      <bottom style="thin">
        <color rgb="FF95B3D7"/>
      </bottom>
      <diagonal/>
    </border>
    <border>
      <left/>
      <right style="thin">
        <color rgb="FF95B3D7"/>
      </right>
      <top style="thin">
        <color rgb="FF95B3D7"/>
      </top>
      <bottom style="thin">
        <color rgb="FF95B3D7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8" fillId="3" borderId="3" xfId="0" applyFont="1" applyFill="1" applyBorder="1" applyAlignment="1">
      <alignment horizontal="left" vertical="center"/>
    </xf>
    <xf numFmtId="0" fontId="1" fillId="0" borderId="5" xfId="0" applyFont="1" applyBorder="1"/>
    <xf numFmtId="0" fontId="9" fillId="0" borderId="4" xfId="0" applyFont="1" applyBorder="1"/>
    <xf numFmtId="0" fontId="1" fillId="3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left" vertical="center" wrapText="1"/>
    </xf>
    <xf numFmtId="0" fontId="1" fillId="0" borderId="5" xfId="0" applyFont="1" applyBorder="1"/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6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2">
    <tableStyle name="Deputati-style" pivot="0" count="3" xr9:uid="{00000000-0011-0000-FFFF-FFFF00000000}">
      <tableStyleElement type="headerRow" dxfId="5"/>
      <tableStyleElement type="firstRowStripe" dxfId="4"/>
      <tableStyleElement type="secondRowStripe" dxfId="3"/>
    </tableStyle>
    <tableStyle name="Senatori-style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180975</xdr:colOff>
      <xdr:row>0</xdr:row>
      <xdr:rowOff>104775</xdr:rowOff>
    </xdr:from>
    <xdr:ext cx="390525" cy="5334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165025" y="3527588"/>
          <a:ext cx="361950" cy="504825"/>
        </a:xfrm>
        <a:prstGeom prst="rightArrow">
          <a:avLst>
            <a:gd name="adj1" fmla="val 50000"/>
            <a:gd name="adj2" fmla="val 50000"/>
          </a:avLst>
        </a:prstGeom>
        <a:solidFill>
          <a:srgbClr val="93B3D7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rgbClr val="000000"/>
            </a:solidFill>
          </a:endParaRPr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4:H140">
  <tableColumns count="7">
    <tableColumn id="1" xr3:uid="{00000000-0010-0000-0100-000001000000}" name="Nr."/>
    <tableColumn id="2" xr3:uid="{00000000-0010-0000-0100-000002000000}" name="Nume si prenume"/>
    <tableColumn id="3" xr3:uid="{00000000-0010-0000-0100-000003000000}" name="Judet"/>
    <tableColumn id="4" xr3:uid="{00000000-0010-0000-0100-000004000000}" name="Partid"/>
    <tableColumn id="5" xr3:uid="{00000000-0010-0000-0100-000005000000}" name="Email"/>
    <tableColumn id="6" xr3:uid="{00000000-0010-0000-0100-000006000000}" name="Status"/>
    <tableColumn id="7" xr3:uid="{00000000-0010-0000-0100-000007000000}" name="Facebook"/>
  </tableColumns>
  <tableStyleInfo name="Senatori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enat.ro/FisaSenator.aspx?ParlamentarID=ced9529d-1720-468f-a773-0a5220d0237c" TargetMode="External"/><Relationship Id="rId21" Type="http://schemas.openxmlformats.org/officeDocument/2006/relationships/hyperlink" Target="https://senat.ro/FisaSenator.aspx?ParlamentarID=1a1775d5-6a42-4013-9da4-09b7d0cad380" TargetMode="External"/><Relationship Id="rId63" Type="http://schemas.openxmlformats.org/officeDocument/2006/relationships/hyperlink" Target="https://senat.ro/FisaSenator.aspx?ParlamentarID=07ac2bfa-9594-4263-900c-a5726721c12c" TargetMode="External"/><Relationship Id="rId159" Type="http://schemas.openxmlformats.org/officeDocument/2006/relationships/hyperlink" Target="https://senat.ro/FisaSenator.aspx?ParlamentarID=15723b50-0dc4-4ae8-83fb-738907b946f7" TargetMode="External"/><Relationship Id="rId170" Type="http://schemas.openxmlformats.org/officeDocument/2006/relationships/hyperlink" Target="https://www.facebook.com/GabrielMutuAlaturiDeTine" TargetMode="External"/><Relationship Id="rId226" Type="http://schemas.openxmlformats.org/officeDocument/2006/relationships/hyperlink" Target="https://www.facebook.com/Ion-Rotaru-272981746046420" TargetMode="External"/><Relationship Id="rId268" Type="http://schemas.openxmlformats.org/officeDocument/2006/relationships/hyperlink" Target="https://www.facebook.com/cosmincristianviasu" TargetMode="External"/><Relationship Id="rId32" Type="http://schemas.openxmlformats.org/officeDocument/2006/relationships/hyperlink" Target="https://www.facebook.com/florianbodog" TargetMode="External"/><Relationship Id="rId74" Type="http://schemas.openxmlformats.org/officeDocument/2006/relationships/hyperlink" Target="https://senat.ro/FisaSenator.aspx?ParlamentarID=bda4f972-710f-48cc-8bff-4c0614da0d04" TargetMode="External"/><Relationship Id="rId128" Type="http://schemas.openxmlformats.org/officeDocument/2006/relationships/hyperlink" Target="https://www.facebook.com/MariusHumelnicu" TargetMode="External"/><Relationship Id="rId5" Type="http://schemas.openxmlformats.org/officeDocument/2006/relationships/hyperlink" Target="https://senat.ro/FisaSenator.aspx?ParlamentarID=b7dc798b-1f63-43c9-952a-0599e1b1aeba" TargetMode="External"/><Relationship Id="rId181" Type="http://schemas.openxmlformats.org/officeDocument/2006/relationships/hyperlink" Target="https://senat.ro/FisaSenator.aspx?ParlamentarID=7885e3fa-a507-4286-aae0-0d35c3a8fbeb" TargetMode="External"/><Relationship Id="rId237" Type="http://schemas.openxmlformats.org/officeDocument/2006/relationships/hyperlink" Target="https://senat.ro/FisaSenator.aspx?ParlamentarID=c40d4762-3915-44bf-92ea-60134e33b597" TargetMode="External"/><Relationship Id="rId279" Type="http://schemas.openxmlformats.org/officeDocument/2006/relationships/hyperlink" Target="https://senat.ro/FisaSenator.aspx?ParlamentarID=b53ddbda-6384-431e-9578-d66aa39e043a" TargetMode="External"/><Relationship Id="rId22" Type="http://schemas.openxmlformats.org/officeDocument/2006/relationships/hyperlink" Target="https://www.facebook.com/DanutBica.PNLArges" TargetMode="External"/><Relationship Id="rId43" Type="http://schemas.openxmlformats.org/officeDocument/2006/relationships/hyperlink" Target="https://senat.ro/FisaSenator.aspx?ParlamentarID=62b89e76-a840-4448-bc79-24298cc2fea6" TargetMode="External"/><Relationship Id="rId64" Type="http://schemas.openxmlformats.org/officeDocument/2006/relationships/hyperlink" Target="https://www.facebook.com/IonelNicolaeCiuca" TargetMode="External"/><Relationship Id="rId118" Type="http://schemas.openxmlformats.org/officeDocument/2006/relationships/hyperlink" Target="https://www.facebook.com/senatorcristianghica" TargetMode="External"/><Relationship Id="rId139" Type="http://schemas.openxmlformats.org/officeDocument/2006/relationships/hyperlink" Target="https://www.facebook.com/laszlo.attila.kolozsvar" TargetMode="External"/><Relationship Id="rId85" Type="http://schemas.openxmlformats.org/officeDocument/2006/relationships/hyperlink" Target="https://senat.ro/FisaSenator.aspx?ParlamentarID=8309f963-e8f9-43f9-bc52-837eff971328" TargetMode="External"/><Relationship Id="rId150" Type="http://schemas.openxmlformats.org/officeDocument/2006/relationships/hyperlink" Target="https://senat.ro/FisaSenator.aspx?ParlamentarID=ef359d51-2fe1-4662-97c7-b34f5396bf1e" TargetMode="External"/><Relationship Id="rId171" Type="http://schemas.openxmlformats.org/officeDocument/2006/relationships/hyperlink" Target="https://senat.ro/FisaSenator.aspx?ParlamentarID=0731ae55-816f-48a9-a4f6-167dee8749ac" TargetMode="External"/><Relationship Id="rId192" Type="http://schemas.openxmlformats.org/officeDocument/2006/relationships/hyperlink" Target="https://www.facebook.com/pandeaciprian" TargetMode="External"/><Relationship Id="rId206" Type="http://schemas.openxmlformats.org/officeDocument/2006/relationships/hyperlink" Target="https://www.facebook.com/AndreiPostica.USR" TargetMode="External"/><Relationship Id="rId227" Type="http://schemas.openxmlformats.org/officeDocument/2006/relationships/hyperlink" Target="https://senat.ro/FisaSenator.aspx?ParlamentarID=eefe1d76-b0eb-4bc7-8b92-32f26acbe296" TargetMode="External"/><Relationship Id="rId248" Type="http://schemas.openxmlformats.org/officeDocument/2006/relationships/hyperlink" Target="https://www.facebook.com/TanczosBarna" TargetMode="External"/><Relationship Id="rId269" Type="http://schemas.openxmlformats.org/officeDocument/2006/relationships/hyperlink" Target="https://senat.ro/FisaSenator.aspx?ParlamentarID=e6d1393f-4d8e-4bba-91be-b450263e7641" TargetMode="External"/><Relationship Id="rId12" Type="http://schemas.openxmlformats.org/officeDocument/2006/relationships/hyperlink" Target="https://senat.ro/FisaSenator.aspx?ParlamentarID=27b5f539-d22f-4a50-807d-e22b8002aa35" TargetMode="External"/><Relationship Id="rId33" Type="http://schemas.openxmlformats.org/officeDocument/2006/relationships/hyperlink" Target="https://senat.ro/FisaSenator.aspx?ParlamentarID=875ee103-56df-44ca-aeac-e2ecd5f6c8dd" TargetMode="External"/><Relationship Id="rId108" Type="http://schemas.openxmlformats.org/officeDocument/2006/relationships/hyperlink" Target="https://www.facebook.com/profile.php?id=100003343432804" TargetMode="External"/><Relationship Id="rId129" Type="http://schemas.openxmlformats.org/officeDocument/2006/relationships/hyperlink" Target="https://senat.ro/FisaSenator.aspx?ParlamentarID=a3c41dcd-237f-4848-b02f-cdd14f71d916" TargetMode="External"/><Relationship Id="rId280" Type="http://schemas.openxmlformats.org/officeDocument/2006/relationships/hyperlink" Target="https://www.facebook.com/Alexandru.Robert.Zob" TargetMode="External"/><Relationship Id="rId54" Type="http://schemas.openxmlformats.org/officeDocument/2006/relationships/hyperlink" Target="https://www.facebook.com/IoanCristianChirtes" TargetMode="External"/><Relationship Id="rId75" Type="http://schemas.openxmlformats.org/officeDocument/2006/relationships/hyperlink" Target="https://www.facebook.com/nelutucristina" TargetMode="External"/><Relationship Id="rId96" Type="http://schemas.openxmlformats.org/officeDocument/2006/relationships/hyperlink" Target="https://senat.ro/FisaSenator.aspx?ParlamentarID=6647b880-c673-48bb-babb-1fea0446509d" TargetMode="External"/><Relationship Id="rId140" Type="http://schemas.openxmlformats.org/officeDocument/2006/relationships/hyperlink" Target="https://senat.ro/FisaSenator.aspx?ParlamentarID=488a4d32-2f6e-44e7-ba93-55940ba3cfb3" TargetMode="External"/><Relationship Id="rId161" Type="http://schemas.openxmlformats.org/officeDocument/2006/relationships/hyperlink" Target="https://senat.ro/FisaSenator.aspx?ParlamentarID=2e861fcb-25b6-4bb0-8e9f-2097681ea928" TargetMode="External"/><Relationship Id="rId182" Type="http://schemas.openxmlformats.org/officeDocument/2006/relationships/hyperlink" Target="https://www.facebook.com/novak.cs.zoltan" TargetMode="External"/><Relationship Id="rId217" Type="http://schemas.openxmlformats.org/officeDocument/2006/relationships/hyperlink" Target="https://www.facebook.com/Ovidiu-Puiu-100964358691684" TargetMode="External"/><Relationship Id="rId6" Type="http://schemas.openxmlformats.org/officeDocument/2006/relationships/hyperlink" Target="mailto:roberta.anastase.cdep@gmail.com" TargetMode="External"/><Relationship Id="rId238" Type="http://schemas.openxmlformats.org/officeDocument/2006/relationships/hyperlink" Target="https://www.facebook.com/iongstan" TargetMode="External"/><Relationship Id="rId259" Type="http://schemas.openxmlformats.org/officeDocument/2006/relationships/hyperlink" Target="https://senat.ro/FisaSenator.aspx?ParlamentarID=7b183048-f3f6-43d2-b913-59c8c3c186c7" TargetMode="External"/><Relationship Id="rId23" Type="http://schemas.openxmlformats.org/officeDocument/2006/relationships/hyperlink" Target="https://senat.ro/FisaSenator.aspx?ParlamentarID=288e7b6e-b92b-4a4a-8f34-8791db5168f9" TargetMode="External"/><Relationship Id="rId119" Type="http://schemas.openxmlformats.org/officeDocument/2006/relationships/hyperlink" Target="https://senat.ro/FisaSenator.aspx?ParlamentarID=39f0cbe1-22a9-4c9f-a54a-cff88e8f882d" TargetMode="External"/><Relationship Id="rId270" Type="http://schemas.openxmlformats.org/officeDocument/2006/relationships/hyperlink" Target="https://www.facebook.com/vicolcostel.tulcea" TargetMode="External"/><Relationship Id="rId44" Type="http://schemas.openxmlformats.org/officeDocument/2006/relationships/hyperlink" Target="https://www.facebook.com/SenatorDanCadariu" TargetMode="External"/><Relationship Id="rId65" Type="http://schemas.openxmlformats.org/officeDocument/2006/relationships/hyperlink" Target="https://senat.ro/FisaSenator.aspx?ParlamentarID=e7c3e5a9-3b60-4c4d-b13d-0e5b1f4a6ab1" TargetMode="External"/><Relationship Id="rId86" Type="http://schemas.openxmlformats.org/officeDocument/2006/relationships/hyperlink" Target="https://www.facebook.com/irineu.darau" TargetMode="External"/><Relationship Id="rId130" Type="http://schemas.openxmlformats.org/officeDocument/2006/relationships/hyperlink" Target="https://www.facebook.com/RalucaIoanVrancea" TargetMode="External"/><Relationship Id="rId151" Type="http://schemas.openxmlformats.org/officeDocument/2006/relationships/hyperlink" Target="https://www.facebook.com/SenatorLiviuMazilu" TargetMode="External"/><Relationship Id="rId172" Type="http://schemas.openxmlformats.org/officeDocument/2006/relationships/hyperlink" Target="https://www.facebook.com/AlexandruNazareBucuresti" TargetMode="External"/><Relationship Id="rId193" Type="http://schemas.openxmlformats.org/officeDocument/2006/relationships/hyperlink" Target="https://senat.ro/FisaSenator.aspx?ParlamentarID=197d8a28-1612-4d8b-bb9b-1427087f198e" TargetMode="External"/><Relationship Id="rId207" Type="http://schemas.openxmlformats.org/officeDocument/2006/relationships/hyperlink" Target="https://senat.ro/FisaSenator.aspx?ParlamentarID=ab10fce2-096c-4198-b24b-a62c07e5fc4c" TargetMode="External"/><Relationship Id="rId228" Type="http://schemas.openxmlformats.org/officeDocument/2006/relationships/hyperlink" Target="https://www.facebook.com/ioncristinelrujan" TargetMode="External"/><Relationship Id="rId249" Type="http://schemas.openxmlformats.org/officeDocument/2006/relationships/hyperlink" Target="https://senat.ro/FisaSenator.aspx?ParlamentarID=3daa5bfb-8262-4659-98f7-e9cf4110e48c" TargetMode="External"/><Relationship Id="rId13" Type="http://schemas.openxmlformats.org/officeDocument/2006/relationships/hyperlink" Target="https://www.facebook.com/leonard.azamfirei" TargetMode="External"/><Relationship Id="rId109" Type="http://schemas.openxmlformats.org/officeDocument/2006/relationships/hyperlink" Target="https://senat.ro/FisaSenator.aspx?ParlamentarID=ccc6fac9-0e72-4563-a36f-3b69619d17cc" TargetMode="External"/><Relationship Id="rId260" Type="http://schemas.openxmlformats.org/officeDocument/2006/relationships/hyperlink" Target="https://www.facebook.com/SenatorTrufinLucian" TargetMode="External"/><Relationship Id="rId281" Type="http://schemas.openxmlformats.org/officeDocument/2006/relationships/hyperlink" Target="https://senat.ro/FisaSenatori.aspx" TargetMode="External"/><Relationship Id="rId34" Type="http://schemas.openxmlformats.org/officeDocument/2006/relationships/hyperlink" Target="https://www.facebook.com/cristianbordeisenat" TargetMode="External"/><Relationship Id="rId55" Type="http://schemas.openxmlformats.org/officeDocument/2006/relationships/hyperlink" Target="https://senat.ro/FisaSenator.aspx?ParlamentarID=f8041a2e-a9f3-40a1-8750-98323f651530" TargetMode="External"/><Relationship Id="rId76" Type="http://schemas.openxmlformats.org/officeDocument/2006/relationships/hyperlink" Target="https://senat.ro/FisaSenator.aspx?ParlamentarID=8c09ff8c-f756-4ea6-82fe-f367dd15e53d" TargetMode="External"/><Relationship Id="rId97" Type="http://schemas.openxmlformats.org/officeDocument/2006/relationships/hyperlink" Target="https://www.facebook.com/AncaDraguRo" TargetMode="External"/><Relationship Id="rId120" Type="http://schemas.openxmlformats.org/officeDocument/2006/relationships/hyperlink" Target="https://www.facebook.com/alinagorghiu" TargetMode="External"/><Relationship Id="rId141" Type="http://schemas.openxmlformats.org/officeDocument/2006/relationships/hyperlink" Target="https://www.facebook.com/Sorin-Lavric-102671705122498" TargetMode="External"/><Relationship Id="rId7" Type="http://schemas.openxmlformats.org/officeDocument/2006/relationships/hyperlink" Target="https://www.facebook.com/RobertaAlmaAnastase" TargetMode="External"/><Relationship Id="rId162" Type="http://schemas.openxmlformats.org/officeDocument/2006/relationships/hyperlink" Target="https://www.facebook.com/Mirea.Siminica.Senator" TargetMode="External"/><Relationship Id="rId183" Type="http://schemas.openxmlformats.org/officeDocument/2006/relationships/hyperlink" Target="https://senat.ro/FisaSenator.aspx?ParlamentarID=49c36ba7-c30d-4797-931a-a13d12270891" TargetMode="External"/><Relationship Id="rId218" Type="http://schemas.openxmlformats.org/officeDocument/2006/relationships/hyperlink" Target="https://senat.ro/FisaSenator.aspx?ParlamentarID=843917bb-fa7c-4f24-a1ee-7e69b2a650cc" TargetMode="External"/><Relationship Id="rId239" Type="http://schemas.openxmlformats.org/officeDocument/2006/relationships/hyperlink" Target="https://senat.ro/FisaSenator.aspx?ParlamentarID=a95a71be-bd68-4270-b8ce-bf87775033ff" TargetMode="External"/><Relationship Id="rId250" Type="http://schemas.openxmlformats.org/officeDocument/2006/relationships/hyperlink" Target="https://www.facebook.com/EugenTapu" TargetMode="External"/><Relationship Id="rId271" Type="http://schemas.openxmlformats.org/officeDocument/2006/relationships/hyperlink" Target="https://senat.ro/FisaSenator.aspx?ParlamentarID=d655430e-a92f-4dc9-89bd-1a0ad47ec11c" TargetMode="External"/><Relationship Id="rId24" Type="http://schemas.openxmlformats.org/officeDocument/2006/relationships/hyperlink" Target="https://www.facebook.com/iulianmihailbicasenator" TargetMode="External"/><Relationship Id="rId45" Type="http://schemas.openxmlformats.org/officeDocument/2006/relationships/hyperlink" Target="https://senat.ro/FisaSenator.aspx?ParlamentarID=6717ebe8-06fa-4f00-8339-93cd53758a1a" TargetMode="External"/><Relationship Id="rId66" Type="http://schemas.openxmlformats.org/officeDocument/2006/relationships/hyperlink" Target="https://www.facebook.com/tituscorlateanpolitics" TargetMode="External"/><Relationship Id="rId87" Type="http://schemas.openxmlformats.org/officeDocument/2006/relationships/hyperlink" Target="https://senat.ro/FisaSenator.aspx?ParlamentarID=5804eac2-20aa-4d6b-845e-4e8b7d62093a" TargetMode="External"/><Relationship Id="rId110" Type="http://schemas.openxmlformats.org/officeDocument/2006/relationships/hyperlink" Target="https://www.facebook.com/ovidiuiosifflorean" TargetMode="External"/><Relationship Id="rId131" Type="http://schemas.openxmlformats.org/officeDocument/2006/relationships/hyperlink" Target="https://senat.ro/FisaSenator.aspx?ParlamentarID=6f5d0d5d-7834-4cbb-a32a-2e40108ceca6" TargetMode="External"/><Relationship Id="rId152" Type="http://schemas.openxmlformats.org/officeDocument/2006/relationships/hyperlink" Target="https://senat.ro/FisaSenator.aspx?ParlamentarID=ef3e5b5e-be8b-4ece-8cec-96ec4217635b" TargetMode="External"/><Relationship Id="rId173" Type="http://schemas.openxmlformats.org/officeDocument/2006/relationships/hyperlink" Target="https://senat.ro/FisaSenator.aspx?ParlamentarID=c969f618-7f9a-45b5-a12a-d8a52d8d1cd1" TargetMode="External"/><Relationship Id="rId194" Type="http://schemas.openxmlformats.org/officeDocument/2006/relationships/hyperlink" Target="https://www.facebook.com/pauliuc.nicoleta.pnl" TargetMode="External"/><Relationship Id="rId208" Type="http://schemas.openxmlformats.org/officeDocument/2006/relationships/hyperlink" Target="mailto:vasilica.poteca@senat.ro" TargetMode="External"/><Relationship Id="rId229" Type="http://schemas.openxmlformats.org/officeDocument/2006/relationships/hyperlink" Target="https://senat.ro/FisaSenator.aspx?ParlamentarID=9e44d3c3-e967-4e51-ab99-ea72e2f246d0" TargetMode="External"/><Relationship Id="rId240" Type="http://schemas.openxmlformats.org/officeDocument/2006/relationships/hyperlink" Target="https://www.facebook.com/DeputatStanescuAlexandru" TargetMode="External"/><Relationship Id="rId261" Type="http://schemas.openxmlformats.org/officeDocument/2006/relationships/hyperlink" Target="https://senat.ro/FisaSenator.aspx?ParlamentarID=0618a9f3-91f3-4f26-aa74-0e40221561a4" TargetMode="External"/><Relationship Id="rId14" Type="http://schemas.openxmlformats.org/officeDocument/2006/relationships/hyperlink" Target="https://senat.ro/FisaSenator.aspx?ParlamentarID=d1533779-42a8-45c5-9090-fa64910e232a" TargetMode="External"/><Relationship Id="rId35" Type="http://schemas.openxmlformats.org/officeDocument/2006/relationships/hyperlink" Target="https://senat.ro/FisaSenator.aspx?ParlamentarID=4d446bd6-ebc8-4408-9252-2a972997b144" TargetMode="External"/><Relationship Id="rId56" Type="http://schemas.openxmlformats.org/officeDocument/2006/relationships/hyperlink" Target="https://www.facebook.com/SorinMCimpeanu" TargetMode="External"/><Relationship Id="rId77" Type="http://schemas.openxmlformats.org/officeDocument/2006/relationships/hyperlink" Target="https://www.facebook.com/csaszarkaroly2016" TargetMode="External"/><Relationship Id="rId100" Type="http://schemas.openxmlformats.org/officeDocument/2006/relationships/hyperlink" Target="https://senat.ro/FisaSenator.aspx?ParlamentarID=fbeb396d-54ea-42bd-8067-0a81281f07f7" TargetMode="External"/><Relationship Id="rId282" Type="http://schemas.openxmlformats.org/officeDocument/2006/relationships/drawing" Target="../drawings/drawing1.xml"/><Relationship Id="rId8" Type="http://schemas.openxmlformats.org/officeDocument/2006/relationships/hyperlink" Target="https://senat.ro/FisaSenator.aspx?ParlamentarID=5e85e3d5-8d46-44f8-a454-3596cba3f575" TargetMode="External"/><Relationship Id="rId98" Type="http://schemas.openxmlformats.org/officeDocument/2006/relationships/hyperlink" Target="https://senat.ro/FisaSenator.aspx?ParlamentarID=1fd3d9d8-0997-41f2-a93b-f3333799287f" TargetMode="External"/><Relationship Id="rId121" Type="http://schemas.openxmlformats.org/officeDocument/2006/relationships/hyperlink" Target="https://senat.ro/FisaSenator.aspx?ParlamentarID=ee62b166-7268-48ce-9def-6f3ac9f765ec" TargetMode="External"/><Relationship Id="rId142" Type="http://schemas.openxmlformats.org/officeDocument/2006/relationships/hyperlink" Target="https://senat.ro/FisaSenator.aspx?ParlamentarID=64eb2736-1ff3-4fe9-8dbf-fe4bae92aa23" TargetMode="External"/><Relationship Id="rId163" Type="http://schemas.openxmlformats.org/officeDocument/2006/relationships/hyperlink" Target="https://senat.ro/FisaSenator.aspx?ParlamentarID=9b4de6b6-30af-438f-9fae-61a448cb7743" TargetMode="External"/><Relationship Id="rId184" Type="http://schemas.openxmlformats.org/officeDocument/2006/relationships/hyperlink" Target="https://www.facebook.com/RaduStefanOprea" TargetMode="External"/><Relationship Id="rId219" Type="http://schemas.openxmlformats.org/officeDocument/2006/relationships/hyperlink" Target="https://www.facebook.com/Dr-Bianca-Purc%C4%83rin-103230374920343" TargetMode="External"/><Relationship Id="rId230" Type="http://schemas.openxmlformats.org/officeDocument/2006/relationships/hyperlink" Target="https://www.facebook.com/LilianaSbirnea" TargetMode="External"/><Relationship Id="rId251" Type="http://schemas.openxmlformats.org/officeDocument/2006/relationships/hyperlink" Target="https://senat.ro/FisaSenator.aspx?ParlamentarID=94cb1a8f-577c-48bd-8036-77f014c28a2f" TargetMode="External"/><Relationship Id="rId25" Type="http://schemas.openxmlformats.org/officeDocument/2006/relationships/hyperlink" Target="https://senat.ro/FisaSenator.aspx?ParlamentarID=34c34e19-2461-4a21-906d-bec2eb559f6a" TargetMode="External"/><Relationship Id="rId46" Type="http://schemas.openxmlformats.org/officeDocument/2006/relationships/hyperlink" Target="https://www.facebook.com/CarpGheorghePNL" TargetMode="External"/><Relationship Id="rId67" Type="http://schemas.openxmlformats.org/officeDocument/2006/relationships/hyperlink" Target="https://senat.ro/FisaSenator.aspx?ParlamentarID=cab57216-7c12-4f2a-bcff-36cdbdedf20a" TargetMode="External"/><Relationship Id="rId272" Type="http://schemas.openxmlformats.org/officeDocument/2006/relationships/hyperlink" Target="https://www.facebook.com/VLADpentruArad" TargetMode="External"/><Relationship Id="rId88" Type="http://schemas.openxmlformats.org/officeDocument/2006/relationships/hyperlink" Target="https://www.facebook.com/ioan.denes.9" TargetMode="External"/><Relationship Id="rId111" Type="http://schemas.openxmlformats.org/officeDocument/2006/relationships/hyperlink" Target="https://senat.ro/FisaSenator.aspx?ParlamentarID=fe2a4192-6676-4fd4-ab9a-d4e510abcea6" TargetMode="External"/><Relationship Id="rId132" Type="http://schemas.openxmlformats.org/officeDocument/2006/relationships/hyperlink" Target="https://www.facebook.com/ioniordache.ro" TargetMode="External"/><Relationship Id="rId153" Type="http://schemas.openxmlformats.org/officeDocument/2006/relationships/hyperlink" Target="mailto:alfred.mihai@senat.ro" TargetMode="External"/><Relationship Id="rId174" Type="http://schemas.openxmlformats.org/officeDocument/2006/relationships/hyperlink" Target="https://www.facebook.com/NeaguIonutAUR" TargetMode="External"/><Relationship Id="rId195" Type="http://schemas.openxmlformats.org/officeDocument/2006/relationships/hyperlink" Target="https://senat.ro/FisaSenator.aspx?ParlamentarID=5dce0860-0d05-425a-b1a8-be987e66a020" TargetMode="External"/><Relationship Id="rId209" Type="http://schemas.openxmlformats.org/officeDocument/2006/relationships/hyperlink" Target="https://www.facebook.com/potecavasilica" TargetMode="External"/><Relationship Id="rId220" Type="http://schemas.openxmlformats.org/officeDocument/2006/relationships/hyperlink" Target="https://senat.ro/FisaSenator.aspx?ParlamentarID=18ba7032-4a25-4e35-bbcf-8cbba9add326" TargetMode="External"/><Relationship Id="rId241" Type="http://schemas.openxmlformats.org/officeDocument/2006/relationships/hyperlink" Target="https://senat.ro/FisaSenator.aspx?ParlamentarID=f0ffad57-e46d-472d-924b-ead19ea9cb4e" TargetMode="External"/><Relationship Id="rId15" Type="http://schemas.openxmlformats.org/officeDocument/2006/relationships/hyperlink" Target="mailto:badea.senat@gmail.com" TargetMode="External"/><Relationship Id="rId36" Type="http://schemas.openxmlformats.org/officeDocument/2006/relationships/hyperlink" Target="https://www.facebook.com/septimiub" TargetMode="External"/><Relationship Id="rId57" Type="http://schemas.openxmlformats.org/officeDocument/2006/relationships/hyperlink" Target="https://senat.ro/FisaSenator.aspx?ParlamentarID=b577d474-5c58-4242-a79e-bb90b286ca3e" TargetMode="External"/><Relationship Id="rId262" Type="http://schemas.openxmlformats.org/officeDocument/2006/relationships/hyperlink" Target="mailto:turosll@yahoo.com" TargetMode="External"/><Relationship Id="rId283" Type="http://schemas.openxmlformats.org/officeDocument/2006/relationships/table" Target="../tables/table1.xml"/><Relationship Id="rId78" Type="http://schemas.openxmlformats.org/officeDocument/2006/relationships/hyperlink" Target="https://senat.ro/FisaSenator.aspx?ParlamentarID=50b88ba2-08fc-4277-b10f-be0e2bf46ccc" TargetMode="External"/><Relationship Id="rId99" Type="http://schemas.openxmlformats.org/officeDocument/2006/relationships/hyperlink" Target="https://www.facebook.com/marius.dunca.7" TargetMode="External"/><Relationship Id="rId101" Type="http://schemas.openxmlformats.org/officeDocument/2006/relationships/hyperlink" Target="https://www.facebook.com/fejerlaszloodon" TargetMode="External"/><Relationship Id="rId122" Type="http://schemas.openxmlformats.org/officeDocument/2006/relationships/hyperlink" Target="https://www.facebook.com/guran.virgil" TargetMode="External"/><Relationship Id="rId143" Type="http://schemas.openxmlformats.org/officeDocument/2006/relationships/hyperlink" Target="https://www.facebook.com/Sorin-Cristian-Mateescu-106792134702836" TargetMode="External"/><Relationship Id="rId164" Type="http://schemas.openxmlformats.org/officeDocument/2006/relationships/hyperlink" Target="https://www.facebook.com/mocioalcaion" TargetMode="External"/><Relationship Id="rId185" Type="http://schemas.openxmlformats.org/officeDocument/2006/relationships/hyperlink" Target="https://senat.ro/FisaSenator.aspx?ParlamentarID=4fc59328-a7c5-40d2-ad99-27599b0bd880" TargetMode="External"/><Relationship Id="rId9" Type="http://schemas.openxmlformats.org/officeDocument/2006/relationships/hyperlink" Target="https://www.facebook.com/AnisieMonicaCristina" TargetMode="External"/><Relationship Id="rId210" Type="http://schemas.openxmlformats.org/officeDocument/2006/relationships/hyperlink" Target="https://senat.ro/FisaSenator.aspx?ParlamentarID=70b72acf-9451-40ef-9db0-87d4bac6817a" TargetMode="External"/><Relationship Id="rId26" Type="http://schemas.openxmlformats.org/officeDocument/2006/relationships/hyperlink" Target="https://www.facebook.com/rodica.boanca" TargetMode="External"/><Relationship Id="rId231" Type="http://schemas.openxmlformats.org/officeDocument/2006/relationships/hyperlink" Target="https://senat.ro/FisaSenator.aspx?ParlamentarID=8e89f480-fe9c-4890-b7c0-ca644f5fac76" TargetMode="External"/><Relationship Id="rId252" Type="http://schemas.openxmlformats.org/officeDocument/2006/relationships/hyperlink" Target="https://www.facebook.com/pagina.claudiu.tarziu" TargetMode="External"/><Relationship Id="rId273" Type="http://schemas.openxmlformats.org/officeDocument/2006/relationships/hyperlink" Target="https://senat.ro/FisaSenator.aspx?ParlamentarID=52ff3ded-9682-4803-bdc7-ddc553d3d778" TargetMode="External"/><Relationship Id="rId47" Type="http://schemas.openxmlformats.org/officeDocument/2006/relationships/hyperlink" Target="https://senat.ro/FisaSenator.aspx?ParlamentarID=c8533d01-467f-4a05-b244-8d8c12a9adb7" TargetMode="External"/><Relationship Id="rId68" Type="http://schemas.openxmlformats.org/officeDocument/2006/relationships/hyperlink" Target="https://www.facebook.com/Dorinel-Cosma-103197298404637" TargetMode="External"/><Relationship Id="rId89" Type="http://schemas.openxmlformats.org/officeDocument/2006/relationships/hyperlink" Target="https://senat.ro/FisaSenator.aspx?ParlamentarID=722cd7d1-3889-446e-a8eb-68e8063722a3" TargetMode="External"/><Relationship Id="rId112" Type="http://schemas.openxmlformats.org/officeDocument/2006/relationships/hyperlink" Target="https://www.facebook.com/LauraFulgeanuMoagher" TargetMode="External"/><Relationship Id="rId133" Type="http://schemas.openxmlformats.org/officeDocument/2006/relationships/hyperlink" Target="https://senat.ro/FisaSenator.aspx?ParlamentarID=c075edaf-bf9f-4d70-8927-9d304a3177d0" TargetMode="External"/><Relationship Id="rId154" Type="http://schemas.openxmlformats.org/officeDocument/2006/relationships/hyperlink" Target="https://www.facebook.com/MihaiAlfredLaurentiu" TargetMode="External"/><Relationship Id="rId175" Type="http://schemas.openxmlformats.org/officeDocument/2006/relationships/hyperlink" Target="https://senat.ro/FisaSenator.aspx?ParlamentarID=4810d744-87b5-4b3e-b021-a5f3fb18ddc3" TargetMode="External"/><Relationship Id="rId196" Type="http://schemas.openxmlformats.org/officeDocument/2006/relationships/hyperlink" Target="https://www.facebook.com/TomaFPetcu" TargetMode="External"/><Relationship Id="rId200" Type="http://schemas.openxmlformats.org/officeDocument/2006/relationships/hyperlink" Target="https://www.facebook.com/EusebiuPistru" TargetMode="External"/><Relationship Id="rId16" Type="http://schemas.openxmlformats.org/officeDocument/2006/relationships/hyperlink" Target="https://www.facebook.com/viorelbadea.eu" TargetMode="External"/><Relationship Id="rId221" Type="http://schemas.openxmlformats.org/officeDocument/2006/relationships/hyperlink" Target="https://www.facebook.com/SebastianRaducanuSenat" TargetMode="External"/><Relationship Id="rId242" Type="http://schemas.openxmlformats.org/officeDocument/2006/relationships/hyperlink" Target="https://www.facebook.com/CristinaMariaStocheci" TargetMode="External"/><Relationship Id="rId263" Type="http://schemas.openxmlformats.org/officeDocument/2006/relationships/hyperlink" Target="https://www.facebook.com/TurosLorand" TargetMode="External"/><Relationship Id="rId37" Type="http://schemas.openxmlformats.org/officeDocument/2006/relationships/hyperlink" Target="https://senat.ro/FisaSenator.aspx?ParlamentarID=906f19e5-c5f4-49b3-8e0b-8980b0e63685" TargetMode="External"/><Relationship Id="rId58" Type="http://schemas.openxmlformats.org/officeDocument/2006/relationships/hyperlink" Target="https://www.facebook.com/nicusorcionoiu" TargetMode="External"/><Relationship Id="rId79" Type="http://schemas.openxmlformats.org/officeDocument/2006/relationships/hyperlink" Target="mailto:cseke.attila@yahoo.com" TargetMode="External"/><Relationship Id="rId102" Type="http://schemas.openxmlformats.org/officeDocument/2006/relationships/hyperlink" Target="https://senat.ro/FisaSenator.aspx?ParlamentarID=afc563c5-0548-43f8-add2-b9330ce88c11" TargetMode="External"/><Relationship Id="rId123" Type="http://schemas.openxmlformats.org/officeDocument/2006/relationships/hyperlink" Target="https://senat.ro/FisaSenator.aspx?ParlamentarID=a586c842-764b-4763-af92-90e18ad7e172" TargetMode="External"/><Relationship Id="rId144" Type="http://schemas.openxmlformats.org/officeDocument/2006/relationships/hyperlink" Target="https://senat.ro/FisaSenator.aspx?ParlamentarID=00dec4e9-1ccf-4d5f-8ea0-890ee3c680cf" TargetMode="External"/><Relationship Id="rId90" Type="http://schemas.openxmlformats.org/officeDocument/2006/relationships/hyperlink" Target="https://www.facebook.com/vasilesebastiandincu" TargetMode="External"/><Relationship Id="rId165" Type="http://schemas.openxmlformats.org/officeDocument/2006/relationships/hyperlink" Target="https://senat.ro/FisaSenator.aspx?ParlamentarID=f046399d-8fd1-4aad-a4c5-894b069148dd" TargetMode="External"/><Relationship Id="rId186" Type="http://schemas.openxmlformats.org/officeDocument/2006/relationships/hyperlink" Target="https://www.facebook.com/OprinoiuAurelUSR" TargetMode="External"/><Relationship Id="rId211" Type="http://schemas.openxmlformats.org/officeDocument/2006/relationships/hyperlink" Target="https://www.facebook.com/cosminpoterasplus" TargetMode="External"/><Relationship Id="rId232" Type="http://schemas.openxmlformats.org/officeDocument/2006/relationships/hyperlink" Target="https://www.facebook.com/iulia.scantei" TargetMode="External"/><Relationship Id="rId253" Type="http://schemas.openxmlformats.org/officeDocument/2006/relationships/hyperlink" Target="https://senat.ro/FisaSenator.aspx?ParlamentarID=3228a6bc-cad6-4998-9079-2a543633f91c" TargetMode="External"/><Relationship Id="rId274" Type="http://schemas.openxmlformats.org/officeDocument/2006/relationships/hyperlink" Target="https://www.facebook.com/vlasinsorin" TargetMode="External"/><Relationship Id="rId27" Type="http://schemas.openxmlformats.org/officeDocument/2006/relationships/hyperlink" Target="https://senat.ro/FisaSenator.aspx?ParlamentarID=7265de70-fb7d-4861-b389-0290cbad8b46" TargetMode="External"/><Relationship Id="rId48" Type="http://schemas.openxmlformats.org/officeDocument/2006/relationships/hyperlink" Target="https://www.facebook.com/Gheorghe-Adrian-C%C4%83tan%C4%83-102795041776781" TargetMode="External"/><Relationship Id="rId69" Type="http://schemas.openxmlformats.org/officeDocument/2006/relationships/hyperlink" Target="https://senat.ro/FisaSenator.aspx?ParlamentarID=34d5ea3f-5531-403f-91ac-a81e44c259a4" TargetMode="External"/><Relationship Id="rId113" Type="http://schemas.openxmlformats.org/officeDocument/2006/relationships/hyperlink" Target="https://senat.ro/FisaSenator.aspx?ParlamentarID=4b966929-88c6-494b-8438-c5899fbc61bc" TargetMode="External"/><Relationship Id="rId134" Type="http://schemas.openxmlformats.org/officeDocument/2006/relationships/hyperlink" Target="https://www.facebook.com/DianaSosoacaOficial" TargetMode="External"/><Relationship Id="rId80" Type="http://schemas.openxmlformats.org/officeDocument/2006/relationships/hyperlink" Target="https://www.facebook.com/csekeattilahivatalos" TargetMode="External"/><Relationship Id="rId155" Type="http://schemas.openxmlformats.org/officeDocument/2006/relationships/hyperlink" Target="https://senat.ro/FisaSenator.aspx?ParlamentarID=78cb59e6-145f-447f-bc75-7112b544a4d5" TargetMode="External"/><Relationship Id="rId176" Type="http://schemas.openxmlformats.org/officeDocument/2006/relationships/hyperlink" Target="https://www.facebook.com/nicolaeneaguPNL" TargetMode="External"/><Relationship Id="rId197" Type="http://schemas.openxmlformats.org/officeDocument/2006/relationships/hyperlink" Target="https://senat.ro/FisaSenator.aspx?ParlamentarID=b085ef9f-c0af-476f-b21f-c6478fffee18" TargetMode="External"/><Relationship Id="rId201" Type="http://schemas.openxmlformats.org/officeDocument/2006/relationships/hyperlink" Target="https://senat.ro/FisaSenator.aspx?ParlamentarID=78c255ea-2a6e-47d5-a3af-e6520deb9729" TargetMode="External"/><Relationship Id="rId222" Type="http://schemas.openxmlformats.org/officeDocument/2006/relationships/hyperlink" Target="https://senat.ro/FisaSenator.aspx?ParlamentarID=7d42a98a-954d-4e2c-b1ad-5244d99269b4" TargetMode="External"/><Relationship Id="rId243" Type="http://schemas.openxmlformats.org/officeDocument/2006/relationships/hyperlink" Target="https://senat.ro/FisaSenator.aspx?ParlamentarID=55735bc3-2bbd-43ed-8484-b06addd6d663" TargetMode="External"/><Relationship Id="rId264" Type="http://schemas.openxmlformats.org/officeDocument/2006/relationships/hyperlink" Target="https://senat.ro/FisaSenator.aspx?ParlamentarID=c0b76e5c-77c8-412c-b4de-112be1e519bf" TargetMode="External"/><Relationship Id="rId17" Type="http://schemas.openxmlformats.org/officeDocument/2006/relationships/hyperlink" Target="https://senat.ro/FisaSenator.aspx?ParlamentarID=ca321959-7dd2-4000-b525-fceaf2d6c7a7" TargetMode="External"/><Relationship Id="rId38" Type="http://schemas.openxmlformats.org/officeDocument/2006/relationships/hyperlink" Target="https://www.facebook.com/cristinapravatbreahna" TargetMode="External"/><Relationship Id="rId59" Type="http://schemas.openxmlformats.org/officeDocument/2006/relationships/hyperlink" Target="https://senat.ro/FisaSenator.aspx?ParlamentarID=eb0f4e78-7c67-4b6e-8ecd-bed7195416ed" TargetMode="External"/><Relationship Id="rId103" Type="http://schemas.openxmlformats.org/officeDocument/2006/relationships/hyperlink" Target="mailto:daniel.fenechiu@facebook.com" TargetMode="External"/><Relationship Id="rId124" Type="http://schemas.openxmlformats.org/officeDocument/2006/relationships/hyperlink" Target="https://www.facebook.com/Andrei-Hangan-102389145152095" TargetMode="External"/><Relationship Id="rId70" Type="http://schemas.openxmlformats.org/officeDocument/2006/relationships/hyperlink" Target="https://www.facebook.com/Adrian-Costea-106173478097441" TargetMode="External"/><Relationship Id="rId91" Type="http://schemas.openxmlformats.org/officeDocument/2006/relationships/hyperlink" Target="https://senat.ro/FisaSenator.aspx?ParlamentarID=3cc32455-8e1f-4d54-86b2-3dc0ceb62307" TargetMode="External"/><Relationship Id="rId145" Type="http://schemas.openxmlformats.org/officeDocument/2006/relationships/hyperlink" Target="mailto:mateybogdan100@yahoo.com" TargetMode="External"/><Relationship Id="rId166" Type="http://schemas.openxmlformats.org/officeDocument/2006/relationships/hyperlink" Target="https://www.facebook.com/lucicadina.muntean.5" TargetMode="External"/><Relationship Id="rId187" Type="http://schemas.openxmlformats.org/officeDocument/2006/relationships/hyperlink" Target="https://senat.ro/FisaSenator.aspx?ParlamentarID=fa2f9f95-d544-4974-aacb-4ef409669f47" TargetMode="External"/><Relationship Id="rId1" Type="http://schemas.openxmlformats.org/officeDocument/2006/relationships/hyperlink" Target="https://senat.ro/FisaSenator.aspx?ParlamentarID=63887713-d4b7-4dc4-839e-bf8464b3a2a9" TargetMode="External"/><Relationship Id="rId212" Type="http://schemas.openxmlformats.org/officeDocument/2006/relationships/hyperlink" Target="https://senat.ro/FisaSenator.aspx?ParlamentarID=60f8f8a9-d8cc-44c0-a36b-e579ba5be600" TargetMode="External"/><Relationship Id="rId233" Type="http://schemas.openxmlformats.org/officeDocument/2006/relationships/hyperlink" Target="https://senat.ro/FisaSenator.aspx?ParlamentarID=31be6fca-b208-413e-96e0-b3ab4e3c1e47" TargetMode="External"/><Relationship Id="rId254" Type="http://schemas.openxmlformats.org/officeDocument/2006/relationships/hyperlink" Target="https://www.facebook.com/angel.tilvar.oficial" TargetMode="External"/><Relationship Id="rId28" Type="http://schemas.openxmlformats.org/officeDocument/2006/relationships/hyperlink" Target="mailto:marius.bodea@senat.ro" TargetMode="External"/><Relationship Id="rId49" Type="http://schemas.openxmlformats.org/officeDocument/2006/relationships/hyperlink" Target="https://senat.ro/FisaSenator.aspx?ParlamentarID=f19430b6-34da-4591-8b51-3474ff7b1ea4" TargetMode="External"/><Relationship Id="rId114" Type="http://schemas.openxmlformats.org/officeDocument/2006/relationships/hyperlink" Target="https://www.facebook.com/GenoiuMihail" TargetMode="External"/><Relationship Id="rId275" Type="http://schemas.openxmlformats.org/officeDocument/2006/relationships/hyperlink" Target="https://senat.ro/FisaSenator.aspx?ParlamentarID=5b26418f-5975-4646-a1ad-844d29dd6add" TargetMode="External"/><Relationship Id="rId60" Type="http://schemas.openxmlformats.org/officeDocument/2006/relationships/hyperlink" Target="https://www.facebook.com/valentinrica.cioromelea" TargetMode="External"/><Relationship Id="rId81" Type="http://schemas.openxmlformats.org/officeDocument/2006/relationships/hyperlink" Target="https://senat.ro/FisaSenator.aspx?ParlamentarID=5a3cce54-01e1-443f-8bf3-cc7cf263d994" TargetMode="External"/><Relationship Id="rId135" Type="http://schemas.openxmlformats.org/officeDocument/2006/relationships/hyperlink" Target="https://senat.ro/FisaSenator.aspx?ParlamentarID=60990750-d0da-4a96-9179-2760a8db727b" TargetMode="External"/><Relationship Id="rId156" Type="http://schemas.openxmlformats.org/officeDocument/2006/relationships/hyperlink" Target="https://www.facebook.com/RaduMihailOficial" TargetMode="External"/><Relationship Id="rId177" Type="http://schemas.openxmlformats.org/officeDocument/2006/relationships/hyperlink" Target="https://senat.ro/FisaSenator.aspx?ParlamentarID=d34de0f7-3007-487b-b537-531a850ea2fe" TargetMode="External"/><Relationship Id="rId198" Type="http://schemas.openxmlformats.org/officeDocument/2006/relationships/hyperlink" Target="https://www.facebook.com/senatoreugenpirvulescu" TargetMode="External"/><Relationship Id="rId202" Type="http://schemas.openxmlformats.org/officeDocument/2006/relationships/hyperlink" Target="https://www.facebook.com/maricel.popa.oficial" TargetMode="External"/><Relationship Id="rId223" Type="http://schemas.openxmlformats.org/officeDocument/2006/relationships/hyperlink" Target="https://senat.ro/FisaSenator.aspx?ParlamentarID=57330041-0e48-4ded-9a41-e45df5b8c2e9" TargetMode="External"/><Relationship Id="rId244" Type="http://schemas.openxmlformats.org/officeDocument/2006/relationships/hyperlink" Target="https://www.facebook.com/Adrian-Streinu-Cercel-184559196587050" TargetMode="External"/><Relationship Id="rId18" Type="http://schemas.openxmlformats.org/officeDocument/2006/relationships/hyperlink" Target="https://www.facebook.com/claudiabanupnl" TargetMode="External"/><Relationship Id="rId39" Type="http://schemas.openxmlformats.org/officeDocument/2006/relationships/hyperlink" Target="https://senat.ro/FisaSenator.aspx?ParlamentarID=d625bf48-f2fc-4801-803a-24f8dba5e4f0" TargetMode="External"/><Relationship Id="rId265" Type="http://schemas.openxmlformats.org/officeDocument/2006/relationships/hyperlink" Target="https://www.facebook.com/ionmarcel.vela" TargetMode="External"/><Relationship Id="rId50" Type="http://schemas.openxmlformats.org/officeDocument/2006/relationships/hyperlink" Target="https://www.facebook.com/RobertMariusCazanciuc" TargetMode="External"/><Relationship Id="rId104" Type="http://schemas.openxmlformats.org/officeDocument/2006/relationships/hyperlink" Target="https://www.facebook.com/danielfenechiu.ro" TargetMode="External"/><Relationship Id="rId125" Type="http://schemas.openxmlformats.org/officeDocument/2006/relationships/hyperlink" Target="https://senat.ro/FisaSenator.aspx?ParlamentarID=100406c1-e8cb-42ed-a224-94063a2f6d04" TargetMode="External"/><Relationship Id="rId146" Type="http://schemas.openxmlformats.org/officeDocument/2006/relationships/hyperlink" Target="https://www.facebook.com/bogdan.c.matei" TargetMode="External"/><Relationship Id="rId167" Type="http://schemas.openxmlformats.org/officeDocument/2006/relationships/hyperlink" Target="https://senat.ro/FisaSenator.aspx?ParlamentarID=0a05d2c3-6826-4eca-9371-dd85a8eaf515" TargetMode="External"/><Relationship Id="rId188" Type="http://schemas.openxmlformats.org/officeDocument/2006/relationships/hyperlink" Target="https://www.facebook.com/nechitaadrianoros" TargetMode="External"/><Relationship Id="rId71" Type="http://schemas.openxmlformats.org/officeDocument/2006/relationships/hyperlink" Target="https://senat.ro/FisaSenator.aspx?ParlamentarID=d1d2d955-58c0-4708-a4f1-5be57f9e9311" TargetMode="External"/><Relationship Id="rId92" Type="http://schemas.openxmlformats.org/officeDocument/2006/relationships/hyperlink" Target="https://www.facebook.com/SilviaDinicaUSR" TargetMode="External"/><Relationship Id="rId213" Type="http://schemas.openxmlformats.org/officeDocument/2006/relationships/hyperlink" Target="https://facebook.com/IonPrioteasaOficial" TargetMode="External"/><Relationship Id="rId234" Type="http://schemas.openxmlformats.org/officeDocument/2006/relationships/hyperlink" Target="https://www.facebook.com/George-Scarlat-100175925139255" TargetMode="External"/><Relationship Id="rId2" Type="http://schemas.openxmlformats.org/officeDocument/2006/relationships/hyperlink" Target="https://www.facebook.com/vasilecristianachitei" TargetMode="External"/><Relationship Id="rId29" Type="http://schemas.openxmlformats.org/officeDocument/2006/relationships/hyperlink" Target="https://www.facebook.com/marius.bodea.iasi" TargetMode="External"/><Relationship Id="rId255" Type="http://schemas.openxmlformats.org/officeDocument/2006/relationships/hyperlink" Target="https://senat.ro/FisaSenator.aspx?ParlamentarID=8e9d5d52-4f05-48f6-83d3-d47fe81328da" TargetMode="External"/><Relationship Id="rId276" Type="http://schemas.openxmlformats.org/officeDocument/2006/relationships/hyperlink" Target="https://www.facebook.com/liviu.voiculescu" TargetMode="External"/><Relationship Id="rId40" Type="http://schemas.openxmlformats.org/officeDocument/2006/relationships/hyperlink" Target="https://www.facebook.com/sorinioan.bumb" TargetMode="External"/><Relationship Id="rId115" Type="http://schemas.openxmlformats.org/officeDocument/2006/relationships/hyperlink" Target="https://senat.ro/FisaSenator.aspx?ParlamentarID=90193c88-6360-47f1-8bdc-bf50c5863e1d" TargetMode="External"/><Relationship Id="rId136" Type="http://schemas.openxmlformats.org/officeDocument/2006/relationships/hyperlink" Target="https://www.facebook.com/dan.ivan.usr" TargetMode="External"/><Relationship Id="rId157" Type="http://schemas.openxmlformats.org/officeDocument/2006/relationships/hyperlink" Target="https://senat.ro/FisaSenator.aspx?ParlamentarID=d63a6ce0-3ee0-4669-8b48-a6ee9b843bd8" TargetMode="External"/><Relationship Id="rId178" Type="http://schemas.openxmlformats.org/officeDocument/2006/relationships/hyperlink" Target="https://www.facebook.com/RemusNegoiUSR" TargetMode="External"/><Relationship Id="rId61" Type="http://schemas.openxmlformats.org/officeDocument/2006/relationships/hyperlink" Target="https://senat.ro/FisaSenator.aspx?ParlamentarID=9fe9fbd1-55fd-4bdd-b971-1eb9c55fd32b" TargetMode="External"/><Relationship Id="rId82" Type="http://schemas.openxmlformats.org/officeDocument/2006/relationships/hyperlink" Target="https://www.facebook.com/razvanalexandrucuc" TargetMode="External"/><Relationship Id="rId199" Type="http://schemas.openxmlformats.org/officeDocument/2006/relationships/hyperlink" Target="https://senat.ro/FisaSenator.aspx?ParlamentarID=80fb85d2-efc9-4317-8503-5aef2265db7b" TargetMode="External"/><Relationship Id="rId203" Type="http://schemas.openxmlformats.org/officeDocument/2006/relationships/hyperlink" Target="https://senat.ro/FisaSenator.aspx?ParlamentarID=88507a00-506c-4477-8b0d-c2253c5db414" TargetMode="External"/><Relationship Id="rId19" Type="http://schemas.openxmlformats.org/officeDocument/2006/relationships/hyperlink" Target="https://senat.ro/FisaSenator.aspx?ParlamentarID=ade1658b-47a3-4a96-8122-b587e05e8fe8" TargetMode="External"/><Relationship Id="rId224" Type="http://schemas.openxmlformats.org/officeDocument/2006/relationships/hyperlink" Target="https://www.facebook.com/romascanu2016" TargetMode="External"/><Relationship Id="rId245" Type="http://schemas.openxmlformats.org/officeDocument/2006/relationships/hyperlink" Target="https://senat.ro/FisaSenator.aspx?ParlamentarID=7103f7fe-627d-403a-a76e-3deb2c72cfb6" TargetMode="External"/><Relationship Id="rId266" Type="http://schemas.openxmlformats.org/officeDocument/2006/relationships/hyperlink" Target="https://senat.ro/FisaSenator.aspx?ParlamentarID=187ac6e8-e879-4a5c-abf9-de748023eab6" TargetMode="External"/><Relationship Id="rId30" Type="http://schemas.openxmlformats.org/officeDocument/2006/relationships/hyperlink" Target="https://senat.ro/FisaSenator.aspx?ParlamentarID=0d1387b3-1962-4d1d-bf45-a580db37da50" TargetMode="External"/><Relationship Id="rId105" Type="http://schemas.openxmlformats.org/officeDocument/2006/relationships/hyperlink" Target="https://senat.ro/FisaSenator.aspx?ParlamentarID=8ac47b55-e168-4758-94ed-9e411bf9cbb5" TargetMode="External"/><Relationship Id="rId126" Type="http://schemas.openxmlformats.org/officeDocument/2006/relationships/hyperlink" Target="https://www.facebook.com/hatosadrian" TargetMode="External"/><Relationship Id="rId147" Type="http://schemas.openxmlformats.org/officeDocument/2006/relationships/hyperlink" Target="https://senat.ro/FisaSenator.aspx?ParlamentarID=f83dbe4f-a486-42e7-b416-7e2f045ce979" TargetMode="External"/><Relationship Id="rId168" Type="http://schemas.openxmlformats.org/officeDocument/2006/relationships/hyperlink" Target="https://www.facebook.com/ClaudiuMuresanUSR" TargetMode="External"/><Relationship Id="rId51" Type="http://schemas.openxmlformats.org/officeDocument/2006/relationships/hyperlink" Target="https://senat.ro/FisaSenator.aspx?ParlamentarID=4b682323-e1f3-4ac6-a0d3-633763a9fbe9" TargetMode="External"/><Relationship Id="rId72" Type="http://schemas.openxmlformats.org/officeDocument/2006/relationships/hyperlink" Target="https://senat.ro/FisaSenator.aspx?ParlamentarID=01dd252c-3fa3-43b6-a8ff-bb2c050a23a9" TargetMode="External"/><Relationship Id="rId93" Type="http://schemas.openxmlformats.org/officeDocument/2006/relationships/hyperlink" Target="https://senat.ro/FisaSenator.aspx?ParlamentarID=59a0e4ae-367b-45a8-bc76-e1bc7245790b" TargetMode="External"/><Relationship Id="rId189" Type="http://schemas.openxmlformats.org/officeDocument/2006/relationships/hyperlink" Target="https://senat.ro/FisaSenator.aspx?ParlamentarID=c957a6a8-4bc0-4b84-ba81-358686eb3899" TargetMode="External"/><Relationship Id="rId3" Type="http://schemas.openxmlformats.org/officeDocument/2006/relationships/hyperlink" Target="https://senat.ro/FisaSenator.aspx?ParlamentarID=a6e03543-ff36-460f-a000-dd72297b7f8f" TargetMode="External"/><Relationship Id="rId214" Type="http://schemas.openxmlformats.org/officeDocument/2006/relationships/hyperlink" Target="https://senat.ro/FisaSenator.aspx?ParlamentarID=13f50e77-630a-4267-b9a7-a6a7b35941d2" TargetMode="External"/><Relationship Id="rId235" Type="http://schemas.openxmlformats.org/officeDocument/2006/relationships/hyperlink" Target="https://senat.ro/FisaSenator.aspx?ParlamentarID=b82a1e99-f601-47fa-a6e9-c6cd1149ac75" TargetMode="External"/><Relationship Id="rId256" Type="http://schemas.openxmlformats.org/officeDocument/2006/relationships/hyperlink" Target="https://www.facebook.com/ToanchinaMariusGheorghe" TargetMode="External"/><Relationship Id="rId277" Type="http://schemas.openxmlformats.org/officeDocument/2006/relationships/hyperlink" Target="https://senat.ro/FisaSenator.aspx?ParlamentarID=a45dfab4-1046-41ca-aef7-0d7cbada0668" TargetMode="External"/><Relationship Id="rId116" Type="http://schemas.openxmlformats.org/officeDocument/2006/relationships/hyperlink" Target="https://www.facebook.com/LauraGeorgescuGalati" TargetMode="External"/><Relationship Id="rId137" Type="http://schemas.openxmlformats.org/officeDocument/2006/relationships/hyperlink" Target="https://senat.ro/FisaSenator.aspx?ParlamentarID=43890591-3c3f-48f7-9837-a61c2391c497" TargetMode="External"/><Relationship Id="rId158" Type="http://schemas.openxmlformats.org/officeDocument/2006/relationships/hyperlink" Target="https://www.facebook.com/GheorghitaMindruta" TargetMode="External"/><Relationship Id="rId20" Type="http://schemas.openxmlformats.org/officeDocument/2006/relationships/hyperlink" Target="https://www.facebook.com/cristiberea.USRPLUS" TargetMode="External"/><Relationship Id="rId41" Type="http://schemas.openxmlformats.org/officeDocument/2006/relationships/hyperlink" Target="https://senat.ro/FisaSenator.aspx?ParlamentarID=3b69b107-ea15-403d-8217-c800a0e621b8" TargetMode="External"/><Relationship Id="rId62" Type="http://schemas.openxmlformats.org/officeDocument/2006/relationships/hyperlink" Target="https://www.facebook.com/florin.citu" TargetMode="External"/><Relationship Id="rId83" Type="http://schemas.openxmlformats.org/officeDocument/2006/relationships/hyperlink" Target="https://senat.ro/FisaSenator.aspx?ParlamentarID=f670ef21-e678-4ac3-9715-a00b11f620b5" TargetMode="External"/><Relationship Id="rId179" Type="http://schemas.openxmlformats.org/officeDocument/2006/relationships/hyperlink" Target="https://senat.ro/FisaSenator.aspx?ParlamentarID=84387473-af51-4921-9de4-cb42de4eb7d7" TargetMode="External"/><Relationship Id="rId190" Type="http://schemas.openxmlformats.org/officeDocument/2006/relationships/hyperlink" Target="https://www.facebook.com/StefanPalarieUSRPLUS" TargetMode="External"/><Relationship Id="rId204" Type="http://schemas.openxmlformats.org/officeDocument/2006/relationships/hyperlink" Target="https://www.facebook.com/DragosPopescuUSRPLUS" TargetMode="External"/><Relationship Id="rId225" Type="http://schemas.openxmlformats.org/officeDocument/2006/relationships/hyperlink" Target="https://senat.ro/FisaSenator.aspx?ParlamentarID=0b80ccf5-cdd4-425e-9b91-37c4e99ab346" TargetMode="External"/><Relationship Id="rId246" Type="http://schemas.openxmlformats.org/officeDocument/2006/relationships/hyperlink" Target="https://www.facebook.com/felixstroe.ro" TargetMode="External"/><Relationship Id="rId267" Type="http://schemas.openxmlformats.org/officeDocument/2006/relationships/hyperlink" Target="https://senat.ro/FisaSenator.aspx?ParlamentarID=1dfccac3-e0d0-4ba7-b42e-6efc42bc0506" TargetMode="External"/><Relationship Id="rId106" Type="http://schemas.openxmlformats.org/officeDocument/2006/relationships/hyperlink" Target="https://www.facebook.com/gabifirea" TargetMode="External"/><Relationship Id="rId127" Type="http://schemas.openxmlformats.org/officeDocument/2006/relationships/hyperlink" Target="https://senat.ro/FisaSenator.aspx?ParlamentarID=feab1d2d-a4e2-40b7-ae69-c4bc56659944" TargetMode="External"/><Relationship Id="rId10" Type="http://schemas.openxmlformats.org/officeDocument/2006/relationships/hyperlink" Target="https://senat.ro/FisaSenator.aspx?ParlamentarID=f7c0f5a7-1f64-4a3c-b943-11753ed836ec" TargetMode="External"/><Relationship Id="rId31" Type="http://schemas.openxmlformats.org/officeDocument/2006/relationships/hyperlink" Target="mailto:florianbodog@gmail.com" TargetMode="External"/><Relationship Id="rId52" Type="http://schemas.openxmlformats.org/officeDocument/2006/relationships/hyperlink" Target="https://www.facebook.com/sebastian.cernic.usr" TargetMode="External"/><Relationship Id="rId73" Type="http://schemas.openxmlformats.org/officeDocument/2006/relationships/hyperlink" Target="https://www.facebook.com/Dan-Cristescu-578138286195024" TargetMode="External"/><Relationship Id="rId94" Type="http://schemas.openxmlformats.org/officeDocument/2006/relationships/hyperlink" Target="https://www.facebook.com/Eugen-Dogariu-101482251775044" TargetMode="External"/><Relationship Id="rId148" Type="http://schemas.openxmlformats.org/officeDocument/2006/relationships/hyperlink" Target="mailto:matiescalin@yahoo.ro" TargetMode="External"/><Relationship Id="rId169" Type="http://schemas.openxmlformats.org/officeDocument/2006/relationships/hyperlink" Target="https://senat.ro/FisaSenator.aspx?ParlamentarID=ded85767-b6ac-472e-94ed-801c3aa21361" TargetMode="External"/><Relationship Id="rId4" Type="http://schemas.openxmlformats.org/officeDocument/2006/relationships/hyperlink" Target="https://www.facebook.com/evdochiadusia.aelenei" TargetMode="External"/><Relationship Id="rId180" Type="http://schemas.openxmlformats.org/officeDocument/2006/relationships/hyperlink" Target="https://www.facebook.com/cristian.niculescutagarlas" TargetMode="External"/><Relationship Id="rId215" Type="http://schemas.openxmlformats.org/officeDocument/2006/relationships/hyperlink" Target="https://www.facebook.com/VladPufuPNL" TargetMode="External"/><Relationship Id="rId236" Type="http://schemas.openxmlformats.org/officeDocument/2006/relationships/hyperlink" Target="https://www.facebook.com/SimonaSpataruUSRPLUS" TargetMode="External"/><Relationship Id="rId257" Type="http://schemas.openxmlformats.org/officeDocument/2006/relationships/hyperlink" Target="https://senat.ro/FisaSenator.aspx?ParlamentarID=ff727f7d-2cc9-4ec1-976a-9ac113fb3a04" TargetMode="External"/><Relationship Id="rId278" Type="http://schemas.openxmlformats.org/officeDocument/2006/relationships/hyperlink" Target="https://www.facebook.com/zamfir.catalin.daniel" TargetMode="External"/><Relationship Id="rId42" Type="http://schemas.openxmlformats.org/officeDocument/2006/relationships/hyperlink" Target="https://www.facebook.com/andrei.busuioc.unire" TargetMode="External"/><Relationship Id="rId84" Type="http://schemas.openxmlformats.org/officeDocument/2006/relationships/hyperlink" Target="https://www.facebook.com/Mircea-D%C4%83neasa-104448634941517" TargetMode="External"/><Relationship Id="rId138" Type="http://schemas.openxmlformats.org/officeDocument/2006/relationships/hyperlink" Target="https://senat.ro/FisaSenator.aspx?ParlamentarID=f3996b45-c64b-4934-b9fc-06e272c4368d" TargetMode="External"/><Relationship Id="rId191" Type="http://schemas.openxmlformats.org/officeDocument/2006/relationships/hyperlink" Target="https://senat.ro/FisaSenator.aspx?ParlamentarID=536b2538-8503-4a42-b783-0c289d40afd2" TargetMode="External"/><Relationship Id="rId205" Type="http://schemas.openxmlformats.org/officeDocument/2006/relationships/hyperlink" Target="https://senat.ro/FisaSenator.aspx?ParlamentarID=5cc0032d-bb28-4f26-84d7-f93dcb2f2584" TargetMode="External"/><Relationship Id="rId247" Type="http://schemas.openxmlformats.org/officeDocument/2006/relationships/hyperlink" Target="https://senat.ro/FisaSenator.aspx?ParlamentarID=ebaf1c51-60b0-41c5-b1a7-ede102b5ac4b" TargetMode="External"/><Relationship Id="rId107" Type="http://schemas.openxmlformats.org/officeDocument/2006/relationships/hyperlink" Target="https://senat.ro/FisaSenator.aspx?ParlamentarID=c9f23bc1-a9d5-4773-aa91-6946a813e3c9" TargetMode="External"/><Relationship Id="rId11" Type="http://schemas.openxmlformats.org/officeDocument/2006/relationships/hyperlink" Target="https://www.facebook.com/lociofficial" TargetMode="External"/><Relationship Id="rId53" Type="http://schemas.openxmlformats.org/officeDocument/2006/relationships/hyperlink" Target="https://senat.ro/FisaSenator.aspx?ParlamentarID=c43af808-4f83-42b1-86ea-9f0e67f87929" TargetMode="External"/><Relationship Id="rId149" Type="http://schemas.openxmlformats.org/officeDocument/2006/relationships/hyperlink" Target="https://www.facebook.com/matiescalingheorghe" TargetMode="External"/><Relationship Id="rId95" Type="http://schemas.openxmlformats.org/officeDocument/2006/relationships/hyperlink" Target="mailto:andrei.costina85@yahoo.com" TargetMode="External"/><Relationship Id="rId160" Type="http://schemas.openxmlformats.org/officeDocument/2006/relationships/hyperlink" Target="https://www.facebook.com/Narcis-Mircescu-107414614506121" TargetMode="External"/><Relationship Id="rId216" Type="http://schemas.openxmlformats.org/officeDocument/2006/relationships/hyperlink" Target="https://senat.ro/FisaSenator.aspx?ParlamentarID=e23e470d-029b-48c2-98e2-73dc6b72d196" TargetMode="External"/><Relationship Id="rId258" Type="http://schemas.openxmlformats.org/officeDocument/2006/relationships/hyperlink" Target="https://www.facebook.com/raoul.trif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workbookViewId="0">
      <pane ySplit="4" topLeftCell="A5" activePane="bottomLeft" state="frozen"/>
      <selection pane="bottomLeft" activeCell="B6" sqref="B6"/>
    </sheetView>
  </sheetViews>
  <sheetFormatPr defaultColWidth="12.59765625" defaultRowHeight="15" customHeight="1" x14ac:dyDescent="0.25"/>
  <cols>
    <col min="1" max="1" width="3" customWidth="1"/>
    <col min="2" max="2" width="4.3984375" customWidth="1"/>
    <col min="3" max="3" width="31.8984375" customWidth="1"/>
    <col min="4" max="4" width="16.5" customWidth="1"/>
    <col min="5" max="5" width="9.3984375" customWidth="1"/>
    <col min="6" max="6" width="43.09765625" customWidth="1"/>
    <col min="7" max="7" width="10.5" customWidth="1"/>
    <col min="8" max="8" width="33.8984375" customWidth="1"/>
    <col min="9" max="9" width="24.69921875" hidden="1" customWidth="1"/>
    <col min="10" max="10" width="14.59765625" customWidth="1"/>
    <col min="11" max="11" width="26.09765625" customWidth="1"/>
    <col min="12" max="12" width="22.09765625" customWidth="1"/>
    <col min="13" max="15" width="8" customWidth="1"/>
    <col min="16" max="26" width="7.59765625" customWidth="1"/>
  </cols>
  <sheetData>
    <row r="1" spans="1:26" ht="15.75" customHeight="1" x14ac:dyDescent="0.3">
      <c r="A1" s="1"/>
      <c r="B1" s="1"/>
      <c r="C1" s="2"/>
      <c r="D1" s="3"/>
      <c r="E1" s="3"/>
      <c r="F1" s="1"/>
      <c r="G1" s="1"/>
      <c r="H1" s="4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 x14ac:dyDescent="0.3">
      <c r="A2" s="1"/>
      <c r="B2" s="1"/>
      <c r="C2" s="30" t="s">
        <v>0</v>
      </c>
      <c r="D2" s="31"/>
      <c r="E2" s="3"/>
      <c r="F2" s="14" t="str">
        <f>$I$140</f>
        <v xml:space="preserve"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senator@iuliascantei.ro, simona.spataru@senat.ro, simona.spataru@ro.plus, cristian.sologon@gmail.com, stanion06@yahoo.com, paul.stanescu@senat.ro, sstanescu2008@yahoo.com, senatorstocheci@gmail.com, adrian.streinu-cercel@senat.ro, felixstroe55@yahoo.com, cabinet.ministru@mmediu.ro, btanczos@rmdsz.ro, cabinetsenatorialeugentapu@gmail.com, eugen.tapu@gmail.com, claudiu.tarziu@senat.ro, c_tarziu@yahoo.com, angel.tilvar@senat.ro, angeltilvar.mae@gmail.com, marius.toanchina@senat.ro, raoul.trifan@senat.ro, cabinetluciantrufin@gmail.com, turosll@yahoo.com, cosmin.viasu@senat.ro, costel.vicol@senat.ro, vicolcostel@yahoo.com, sergiu.vlad@senat.ro, sergiu.vlad@usrarad.ro, sorin.vlasin@senat.ro, cabinetparlamentar.sorinvlasin@yahoo.com, liviuvoiculescu81@yahoo.ro, alexandru.zob@senat.ro </v>
      </c>
      <c r="G2" s="5"/>
      <c r="H2" s="1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1"/>
      <c r="B3" s="1"/>
      <c r="C3" s="2"/>
      <c r="D3" s="3"/>
      <c r="E3" s="3"/>
      <c r="F3" s="1"/>
      <c r="G3" s="1"/>
      <c r="H3" s="4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3">
      <c r="A4" s="1"/>
      <c r="B4" s="8" t="s">
        <v>1</v>
      </c>
      <c r="C4" s="8" t="s">
        <v>2</v>
      </c>
      <c r="D4" s="7" t="s">
        <v>3</v>
      </c>
      <c r="E4" s="7" t="s">
        <v>4</v>
      </c>
      <c r="F4" s="8" t="s">
        <v>5</v>
      </c>
      <c r="G4" s="7" t="s">
        <v>6</v>
      </c>
      <c r="H4" s="8" t="s">
        <v>7</v>
      </c>
      <c r="I4" s="9" t="str">
        <f>""</f>
        <v/>
      </c>
      <c r="J4" s="1"/>
      <c r="K4" s="10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">
      <c r="A5" s="1"/>
      <c r="B5" s="6">
        <v>1</v>
      </c>
      <c r="C5" s="11" t="s">
        <v>59</v>
      </c>
      <c r="D5" s="7" t="s">
        <v>44</v>
      </c>
      <c r="E5" s="7" t="s">
        <v>10</v>
      </c>
      <c r="F5" s="13" t="s">
        <v>60</v>
      </c>
      <c r="G5" s="7" t="s">
        <v>15</v>
      </c>
      <c r="H5" s="16" t="s">
        <v>61</v>
      </c>
      <c r="I5" s="5" t="str">
        <f>IF(SUBTOTAL(103,$F5)=0,$I4,IF($I4="",$F5,$I4&amp;", "&amp;$F5))</f>
        <v>cristianachitei@gmail.com, cabinetcristianachitei@gmail.com</v>
      </c>
      <c r="J5" s="9"/>
      <c r="K5" s="1"/>
      <c r="L5" s="9"/>
      <c r="M5" s="9"/>
      <c r="N5" s="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1"/>
      <c r="B6" s="6">
        <v>2</v>
      </c>
      <c r="C6" s="11" t="s">
        <v>62</v>
      </c>
      <c r="D6" s="7" t="s">
        <v>17</v>
      </c>
      <c r="E6" s="7" t="s">
        <v>12</v>
      </c>
      <c r="F6" s="13" t="s">
        <v>63</v>
      </c>
      <c r="G6" s="7" t="s">
        <v>15</v>
      </c>
      <c r="H6" s="16" t="s">
        <v>64</v>
      </c>
      <c r="I6" s="5" t="str">
        <f>IF(SUBTOTAL(103,$F6)=0,$I5&amp;""&amp;I1,IF($I5="",$F6,$I5&amp;", "&amp;$F6))</f>
        <v>cristianachitei@gmail.com, cabinetcristianachitei@gmail.com, evdochia.aelenei@senat.ro</v>
      </c>
      <c r="J6" s="9"/>
      <c r="K6" s="1"/>
      <c r="L6" s="9"/>
      <c r="M6" s="9"/>
      <c r="N6" s="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1"/>
      <c r="B7" s="6">
        <v>3</v>
      </c>
      <c r="C7" s="11" t="s">
        <v>65</v>
      </c>
      <c r="D7" s="7" t="s">
        <v>30</v>
      </c>
      <c r="E7" s="7" t="s">
        <v>10</v>
      </c>
      <c r="F7" s="12" t="s">
        <v>66</v>
      </c>
      <c r="G7" s="7" t="s">
        <v>15</v>
      </c>
      <c r="H7" s="16" t="s">
        <v>67</v>
      </c>
      <c r="I7" s="5" t="str">
        <f t="shared" ref="I7:I140" si="0">IF(SUBTOTAL(103,$F7)=0,$I6,IF($I6="",$F7,$I6&amp;", "&amp;$F7))</f>
        <v>cristianachitei@gmail.com, cabinetcristianachitei@gmail.com, evdochia.aelenei@senat.ro, roberta.anastase.cdep@gmail.com</v>
      </c>
      <c r="J7" s="9"/>
      <c r="K7" s="1"/>
      <c r="L7" s="9"/>
      <c r="M7" s="9"/>
      <c r="N7" s="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1"/>
      <c r="B8" s="6">
        <v>4</v>
      </c>
      <c r="C8" s="11" t="s">
        <v>68</v>
      </c>
      <c r="D8" s="7" t="s">
        <v>21</v>
      </c>
      <c r="E8" s="7" t="s">
        <v>10</v>
      </c>
      <c r="F8" s="13" t="s">
        <v>69</v>
      </c>
      <c r="G8" s="7" t="s">
        <v>15</v>
      </c>
      <c r="H8" s="16" t="s">
        <v>70</v>
      </c>
      <c r="I8" s="5" t="str">
        <f t="shared" si="0"/>
        <v>cristianachitei@gmail.com, cabinetcristianachitei@gmail.com, evdochia.aelenei@senat.ro, roberta.anastase.cdep@gmail.com, monica.anisie@senat.ro</v>
      </c>
      <c r="J8" s="9"/>
      <c r="K8" s="1"/>
      <c r="L8" s="9"/>
      <c r="M8" s="9"/>
      <c r="N8" s="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1"/>
      <c r="B9" s="6">
        <v>5</v>
      </c>
      <c r="C9" s="11" t="s">
        <v>71</v>
      </c>
      <c r="D9" s="7" t="s">
        <v>39</v>
      </c>
      <c r="E9" s="7" t="s">
        <v>13</v>
      </c>
      <c r="F9" s="13" t="s">
        <v>72</v>
      </c>
      <c r="G9" s="7" t="s">
        <v>15</v>
      </c>
      <c r="H9" s="16" t="s">
        <v>73</v>
      </c>
      <c r="I9" s="5" t="str">
        <f t="shared" si="0"/>
        <v>cristianachitei@gmail.com, cabinetcristianachitei@gmail.com, evdochia.aelenei@senat.ro, roberta.anastase.cdep@gmail.com, monica.anisie@senat.ro, office@antallorant.ro, antallorant1@gmail.com</v>
      </c>
      <c r="J9" s="9"/>
      <c r="K9" s="1"/>
      <c r="L9" s="9"/>
      <c r="M9" s="9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1"/>
      <c r="B10" s="6">
        <v>6</v>
      </c>
      <c r="C10" s="11" t="s">
        <v>74</v>
      </c>
      <c r="D10" s="7" t="s">
        <v>46</v>
      </c>
      <c r="E10" s="7" t="s">
        <v>9</v>
      </c>
      <c r="F10" s="13" t="s">
        <v>75</v>
      </c>
      <c r="G10" s="7" t="s">
        <v>15</v>
      </c>
      <c r="H10" s="16" t="s">
        <v>76</v>
      </c>
      <c r="I10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</v>
      </c>
      <c r="J10" s="9"/>
      <c r="K10" s="1"/>
      <c r="L10" s="9"/>
      <c r="M10" s="9"/>
      <c r="N10" s="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1"/>
      <c r="B11" s="6">
        <v>7</v>
      </c>
      <c r="C11" s="11" t="s">
        <v>77</v>
      </c>
      <c r="D11" s="7" t="s">
        <v>53</v>
      </c>
      <c r="E11" s="7" t="s">
        <v>10</v>
      </c>
      <c r="F11" s="12" t="s">
        <v>78</v>
      </c>
      <c r="G11" s="7" t="s">
        <v>15</v>
      </c>
      <c r="H11" s="16" t="s">
        <v>79</v>
      </c>
      <c r="I11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</v>
      </c>
      <c r="J11" s="9"/>
      <c r="K11" s="1"/>
      <c r="L11" s="9"/>
      <c r="M11" s="9"/>
      <c r="N11" s="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">
      <c r="A12" s="1"/>
      <c r="B12" s="6">
        <v>8</v>
      </c>
      <c r="C12" s="11" t="s">
        <v>80</v>
      </c>
      <c r="D12" s="7" t="s">
        <v>45</v>
      </c>
      <c r="E12" s="7" t="s">
        <v>10</v>
      </c>
      <c r="F12" s="13" t="s">
        <v>81</v>
      </c>
      <c r="G12" s="7" t="s">
        <v>15</v>
      </c>
      <c r="H12" s="16" t="s">
        <v>82</v>
      </c>
      <c r="I12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</v>
      </c>
      <c r="J12" s="9"/>
      <c r="K12" s="1"/>
      <c r="L12" s="9"/>
      <c r="M12" s="9"/>
      <c r="N12" s="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">
      <c r="A13" s="1"/>
      <c r="B13" s="6">
        <v>9</v>
      </c>
      <c r="C13" s="11" t="s">
        <v>83</v>
      </c>
      <c r="D13" s="7" t="s">
        <v>18</v>
      </c>
      <c r="E13" s="7" t="s">
        <v>11</v>
      </c>
      <c r="F13" s="13" t="s">
        <v>84</v>
      </c>
      <c r="G13" s="7" t="s">
        <v>15</v>
      </c>
      <c r="H13" s="16" t="s">
        <v>85</v>
      </c>
      <c r="I13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</v>
      </c>
      <c r="J13" s="9"/>
      <c r="K13" s="1"/>
      <c r="L13" s="9"/>
      <c r="M13" s="9"/>
      <c r="N13" s="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">
      <c r="A14" s="1"/>
      <c r="B14" s="6">
        <v>10</v>
      </c>
      <c r="C14" s="11" t="s">
        <v>86</v>
      </c>
      <c r="D14" s="7" t="s">
        <v>38</v>
      </c>
      <c r="E14" s="7" t="s">
        <v>10</v>
      </c>
      <c r="F14" s="13" t="s">
        <v>87</v>
      </c>
      <c r="G14" s="7" t="s">
        <v>15</v>
      </c>
      <c r="H14" s="16" t="s">
        <v>88</v>
      </c>
      <c r="I14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</v>
      </c>
      <c r="J14" s="9"/>
      <c r="K14" s="1"/>
      <c r="L14" s="9"/>
      <c r="M14" s="9"/>
      <c r="N14" s="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">
      <c r="A15" s="1"/>
      <c r="B15" s="6">
        <v>11</v>
      </c>
      <c r="C15" s="11" t="s">
        <v>89</v>
      </c>
      <c r="D15" s="7" t="s">
        <v>43</v>
      </c>
      <c r="E15" s="7" t="s">
        <v>10</v>
      </c>
      <c r="F15" s="13" t="s">
        <v>90</v>
      </c>
      <c r="G15" s="7" t="s">
        <v>15</v>
      </c>
      <c r="H15" s="16" t="s">
        <v>91</v>
      </c>
      <c r="I15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</v>
      </c>
      <c r="J15" s="9"/>
      <c r="K15" s="1"/>
      <c r="L15" s="9"/>
      <c r="M15" s="9"/>
      <c r="N15" s="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">
      <c r="A16" s="1"/>
      <c r="B16" s="6">
        <v>12</v>
      </c>
      <c r="C16" s="11" t="s">
        <v>92</v>
      </c>
      <c r="D16" s="7" t="s">
        <v>36</v>
      </c>
      <c r="E16" s="7" t="s">
        <v>12</v>
      </c>
      <c r="F16" s="13" t="s">
        <v>93</v>
      </c>
      <c r="G16" s="7" t="s">
        <v>15</v>
      </c>
      <c r="H16" s="16" t="s">
        <v>94</v>
      </c>
      <c r="I16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</v>
      </c>
      <c r="J16" s="9"/>
      <c r="K16" s="1"/>
      <c r="L16" s="9"/>
      <c r="M16" s="9"/>
      <c r="N16" s="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">
      <c r="A17" s="1"/>
      <c r="B17" s="6">
        <v>13</v>
      </c>
      <c r="C17" s="11" t="s">
        <v>95</v>
      </c>
      <c r="D17" s="7" t="s">
        <v>18</v>
      </c>
      <c r="E17" s="7" t="s">
        <v>11</v>
      </c>
      <c r="F17" s="12" t="s">
        <v>96</v>
      </c>
      <c r="G17" s="7" t="s">
        <v>15</v>
      </c>
      <c r="H17" s="16" t="s">
        <v>97</v>
      </c>
      <c r="I17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</v>
      </c>
      <c r="J17" s="9"/>
      <c r="K17" s="1"/>
      <c r="L17" s="9"/>
      <c r="M17" s="9"/>
      <c r="N17" s="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1"/>
      <c r="B18" s="6">
        <v>14</v>
      </c>
      <c r="C18" s="11" t="s">
        <v>98</v>
      </c>
      <c r="D18" s="7" t="s">
        <v>41</v>
      </c>
      <c r="E18" s="7" t="s">
        <v>9</v>
      </c>
      <c r="F18" s="12" t="s">
        <v>99</v>
      </c>
      <c r="G18" s="7" t="s">
        <v>15</v>
      </c>
      <c r="H18" s="16" t="s">
        <v>100</v>
      </c>
      <c r="I18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</v>
      </c>
      <c r="J18" s="9"/>
      <c r="K18" s="1"/>
      <c r="L18" s="9"/>
      <c r="M18" s="9"/>
      <c r="N18" s="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1"/>
      <c r="B19" s="6">
        <v>15</v>
      </c>
      <c r="C19" s="11" t="s">
        <v>101</v>
      </c>
      <c r="D19" s="7" t="s">
        <v>16</v>
      </c>
      <c r="E19" s="7" t="s">
        <v>11</v>
      </c>
      <c r="F19" s="13" t="s">
        <v>102</v>
      </c>
      <c r="G19" s="7" t="s">
        <v>15</v>
      </c>
      <c r="H19" s="16" t="s">
        <v>103</v>
      </c>
      <c r="I19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</v>
      </c>
      <c r="J19" s="9"/>
      <c r="K19" s="1"/>
      <c r="L19" s="9"/>
      <c r="M19" s="9"/>
      <c r="N19" s="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1"/>
      <c r="B20" s="6">
        <v>16</v>
      </c>
      <c r="C20" s="11" t="s">
        <v>104</v>
      </c>
      <c r="D20" s="7" t="s">
        <v>17</v>
      </c>
      <c r="E20" s="7" t="s">
        <v>10</v>
      </c>
      <c r="F20" s="13" t="s">
        <v>105</v>
      </c>
      <c r="G20" s="7" t="s">
        <v>15</v>
      </c>
      <c r="H20" s="16" t="s">
        <v>106</v>
      </c>
      <c r="I20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</v>
      </c>
      <c r="J20" s="9"/>
      <c r="K20" s="1"/>
      <c r="L20" s="9"/>
      <c r="M20" s="9"/>
      <c r="N20" s="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"/>
      <c r="B21" s="6">
        <v>17</v>
      </c>
      <c r="C21" s="11" t="s">
        <v>107</v>
      </c>
      <c r="D21" s="7" t="s">
        <v>25</v>
      </c>
      <c r="E21" s="7" t="s">
        <v>9</v>
      </c>
      <c r="F21" s="13" t="s">
        <v>108</v>
      </c>
      <c r="G21" s="7" t="s">
        <v>15</v>
      </c>
      <c r="H21" s="16" t="s">
        <v>109</v>
      </c>
      <c r="I21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</v>
      </c>
      <c r="J21" s="9"/>
      <c r="K21" s="1"/>
      <c r="L21" s="9"/>
      <c r="M21" s="9"/>
      <c r="N21" s="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"/>
      <c r="B22" s="6">
        <v>18</v>
      </c>
      <c r="C22" s="11" t="s">
        <v>110</v>
      </c>
      <c r="D22" s="7" t="s">
        <v>58</v>
      </c>
      <c r="E22" s="7" t="s">
        <v>10</v>
      </c>
      <c r="F22" s="13" t="s">
        <v>111</v>
      </c>
      <c r="G22" s="7" t="s">
        <v>15</v>
      </c>
      <c r="H22" s="16" t="s">
        <v>112</v>
      </c>
      <c r="I22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</v>
      </c>
      <c r="J22" s="9"/>
      <c r="K22" s="1"/>
      <c r="L22" s="9"/>
      <c r="M22" s="9"/>
      <c r="N22" s="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"/>
      <c r="B23" s="6">
        <v>19</v>
      </c>
      <c r="C23" s="11" t="s">
        <v>113</v>
      </c>
      <c r="D23" s="7" t="s">
        <v>43</v>
      </c>
      <c r="E23" s="7" t="s">
        <v>12</v>
      </c>
      <c r="F23" s="13" t="s">
        <v>114</v>
      </c>
      <c r="G23" s="7" t="s">
        <v>15</v>
      </c>
      <c r="H23" s="16" t="s">
        <v>115</v>
      </c>
      <c r="I23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</v>
      </c>
      <c r="J23" s="9"/>
      <c r="K23" s="1"/>
      <c r="L23" s="9"/>
      <c r="M23" s="9"/>
      <c r="N23" s="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"/>
      <c r="B24" s="6">
        <v>20</v>
      </c>
      <c r="C24" s="11" t="s">
        <v>116</v>
      </c>
      <c r="D24" s="7" t="s">
        <v>14</v>
      </c>
      <c r="E24" s="7" t="s">
        <v>10</v>
      </c>
      <c r="F24" s="13"/>
      <c r="G24" s="7" t="s">
        <v>15</v>
      </c>
      <c r="H24" s="16" t="s">
        <v>117</v>
      </c>
      <c r="I24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</v>
      </c>
      <c r="J24" s="9"/>
      <c r="K24" s="1"/>
      <c r="L24" s="9"/>
      <c r="M24" s="9"/>
      <c r="N24" s="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"/>
      <c r="B25" s="6">
        <v>21</v>
      </c>
      <c r="C25" s="11" t="s">
        <v>118</v>
      </c>
      <c r="D25" s="7" t="s">
        <v>41</v>
      </c>
      <c r="E25" s="7" t="s">
        <v>10</v>
      </c>
      <c r="F25" s="13" t="s">
        <v>119</v>
      </c>
      <c r="G25" s="7" t="s">
        <v>15</v>
      </c>
      <c r="H25" s="16" t="s">
        <v>120</v>
      </c>
      <c r="I25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</v>
      </c>
      <c r="J25" s="9"/>
      <c r="K25" s="1"/>
      <c r="L25" s="9"/>
      <c r="M25" s="9"/>
      <c r="N25" s="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"/>
      <c r="B26" s="6">
        <v>22</v>
      </c>
      <c r="C26" s="11" t="s">
        <v>121</v>
      </c>
      <c r="D26" s="7" t="s">
        <v>37</v>
      </c>
      <c r="E26" s="7" t="s">
        <v>12</v>
      </c>
      <c r="F26" s="13" t="s">
        <v>122</v>
      </c>
      <c r="G26" s="7" t="s">
        <v>15</v>
      </c>
      <c r="H26" s="16" t="s">
        <v>123</v>
      </c>
      <c r="I26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</v>
      </c>
      <c r="J26" s="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6">
        <v>23</v>
      </c>
      <c r="C27" s="11" t="s">
        <v>124</v>
      </c>
      <c r="D27" s="17" t="s">
        <v>23</v>
      </c>
      <c r="E27" s="17" t="s">
        <v>9</v>
      </c>
      <c r="F27" s="13" t="s">
        <v>125</v>
      </c>
      <c r="G27" s="7" t="s">
        <v>15</v>
      </c>
      <c r="H27" s="16" t="s">
        <v>126</v>
      </c>
      <c r="I27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</v>
      </c>
      <c r="J27" s="9"/>
      <c r="K27" s="1"/>
      <c r="L27" s="9"/>
      <c r="M27" s="9"/>
      <c r="N27" s="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6">
        <v>24</v>
      </c>
      <c r="C28" s="11" t="s">
        <v>127</v>
      </c>
      <c r="D28" s="7" t="s">
        <v>25</v>
      </c>
      <c r="E28" s="7" t="s">
        <v>11</v>
      </c>
      <c r="F28" s="13" t="s">
        <v>128</v>
      </c>
      <c r="G28" s="7" t="s">
        <v>15</v>
      </c>
      <c r="H28" s="16" t="s">
        <v>129</v>
      </c>
      <c r="I28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</v>
      </c>
      <c r="J28" s="9"/>
      <c r="K28" s="1"/>
      <c r="L28" s="9"/>
      <c r="M28" s="9"/>
      <c r="N28" s="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"/>
      <c r="B29" s="6">
        <v>25</v>
      </c>
      <c r="C29" s="11" t="s">
        <v>130</v>
      </c>
      <c r="D29" s="7" t="s">
        <v>46</v>
      </c>
      <c r="E29" s="7" t="s">
        <v>10</v>
      </c>
      <c r="F29" s="13" t="s">
        <v>131</v>
      </c>
      <c r="G29" s="7" t="s">
        <v>15</v>
      </c>
      <c r="H29" s="16" t="s">
        <v>132</v>
      </c>
      <c r="I29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</v>
      </c>
      <c r="J29" s="9"/>
      <c r="K29" s="1"/>
      <c r="L29" s="9"/>
      <c r="M29" s="9"/>
      <c r="N29" s="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"/>
      <c r="B30" s="6">
        <v>26</v>
      </c>
      <c r="C30" s="11" t="s">
        <v>133</v>
      </c>
      <c r="D30" s="7" t="s">
        <v>21</v>
      </c>
      <c r="E30" s="7" t="s">
        <v>10</v>
      </c>
      <c r="F30" s="13" t="s">
        <v>134</v>
      </c>
      <c r="G30" s="7" t="s">
        <v>15</v>
      </c>
      <c r="H30" s="16" t="s">
        <v>135</v>
      </c>
      <c r="I30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</v>
      </c>
      <c r="J30" s="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"/>
      <c r="B31" s="6">
        <v>27</v>
      </c>
      <c r="C31" s="11" t="s">
        <v>136</v>
      </c>
      <c r="D31" s="17" t="s">
        <v>33</v>
      </c>
      <c r="E31" s="17" t="s">
        <v>9</v>
      </c>
      <c r="F31" s="13" t="s">
        <v>137</v>
      </c>
      <c r="G31" s="7" t="s">
        <v>15</v>
      </c>
      <c r="H31" s="16" t="s">
        <v>138</v>
      </c>
      <c r="I31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</v>
      </c>
      <c r="J31" s="9"/>
      <c r="K31" s="1"/>
      <c r="L31" s="9"/>
      <c r="M31" s="9"/>
      <c r="N31" s="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"/>
      <c r="B32" s="6">
        <v>28</v>
      </c>
      <c r="C32" s="11" t="s">
        <v>139</v>
      </c>
      <c r="D32" s="7" t="s">
        <v>54</v>
      </c>
      <c r="E32" s="7" t="s">
        <v>12</v>
      </c>
      <c r="F32" s="13" t="s">
        <v>140</v>
      </c>
      <c r="G32" s="7" t="s">
        <v>15</v>
      </c>
      <c r="H32" s="16" t="s">
        <v>141</v>
      </c>
      <c r="I32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</v>
      </c>
      <c r="J32" s="9"/>
      <c r="K32" s="1"/>
      <c r="L32" s="9"/>
      <c r="M32" s="9"/>
      <c r="N32" s="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"/>
      <c r="B33" s="6">
        <v>29</v>
      </c>
      <c r="C33" s="11" t="s">
        <v>142</v>
      </c>
      <c r="D33" s="7" t="s">
        <v>21</v>
      </c>
      <c r="E33" s="7" t="s">
        <v>10</v>
      </c>
      <c r="F33" s="13"/>
      <c r="G33" s="7" t="s">
        <v>15</v>
      </c>
      <c r="H33" s="16" t="s">
        <v>143</v>
      </c>
      <c r="I33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</v>
      </c>
      <c r="J33" s="9"/>
      <c r="K33" s="1"/>
      <c r="L33" s="9"/>
      <c r="M33" s="9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"/>
      <c r="B34" s="6">
        <v>30</v>
      </c>
      <c r="C34" s="11" t="s">
        <v>144</v>
      </c>
      <c r="D34" s="7" t="s">
        <v>31</v>
      </c>
      <c r="E34" s="7" t="s">
        <v>10</v>
      </c>
      <c r="F34" s="13" t="s">
        <v>145</v>
      </c>
      <c r="G34" s="7" t="s">
        <v>15</v>
      </c>
      <c r="H34" s="16" t="s">
        <v>146</v>
      </c>
      <c r="I34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</v>
      </c>
      <c r="J34" s="9"/>
      <c r="K34" s="1"/>
      <c r="L34" s="9"/>
      <c r="M34" s="9"/>
      <c r="N34" s="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6">
        <v>31</v>
      </c>
      <c r="C35" s="11" t="s">
        <v>147</v>
      </c>
      <c r="D35" s="7" t="s">
        <v>34</v>
      </c>
      <c r="E35" s="7" t="s">
        <v>9</v>
      </c>
      <c r="F35" s="13" t="s">
        <v>148</v>
      </c>
      <c r="G35" s="7" t="s">
        <v>15</v>
      </c>
      <c r="H35" s="16" t="s">
        <v>149</v>
      </c>
      <c r="I35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</v>
      </c>
      <c r="J35" s="9"/>
      <c r="K35" s="1"/>
      <c r="L35" s="9"/>
      <c r="M35" s="9"/>
      <c r="N35" s="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6">
        <v>32</v>
      </c>
      <c r="C36" s="11" t="s">
        <v>150</v>
      </c>
      <c r="D36" s="7" t="s">
        <v>44</v>
      </c>
      <c r="E36" s="7" t="s">
        <v>12</v>
      </c>
      <c r="F36" s="13" t="s">
        <v>151</v>
      </c>
      <c r="G36" s="7" t="s">
        <v>15</v>
      </c>
      <c r="H36" s="16" t="s">
        <v>152</v>
      </c>
      <c r="I36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</v>
      </c>
      <c r="J36" s="9"/>
      <c r="K36" s="1"/>
      <c r="L36" s="9"/>
      <c r="M36" s="9"/>
      <c r="N36" s="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6">
        <v>33</v>
      </c>
      <c r="C37" s="11" t="s">
        <v>153</v>
      </c>
      <c r="D37" s="7" t="s">
        <v>36</v>
      </c>
      <c r="E37" s="7" t="s">
        <v>12</v>
      </c>
      <c r="F37" s="13" t="s">
        <v>154</v>
      </c>
      <c r="G37" s="7" t="s">
        <v>15</v>
      </c>
      <c r="H37" s="16" t="s">
        <v>155</v>
      </c>
      <c r="I37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</v>
      </c>
      <c r="J37" s="9"/>
      <c r="K37" s="1"/>
      <c r="L37" s="9"/>
      <c r="M37" s="9"/>
      <c r="N37" s="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6">
        <v>34</v>
      </c>
      <c r="C38" s="11" t="s">
        <v>156</v>
      </c>
      <c r="D38" s="7" t="s">
        <v>43</v>
      </c>
      <c r="E38" s="7" t="s">
        <v>9</v>
      </c>
      <c r="F38" s="13" t="s">
        <v>157</v>
      </c>
      <c r="G38" s="7" t="s">
        <v>15</v>
      </c>
      <c r="H38" s="18"/>
      <c r="I38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</v>
      </c>
      <c r="J38" s="9"/>
      <c r="K38" s="1"/>
      <c r="L38" s="9"/>
      <c r="M38" s="9"/>
      <c r="N38" s="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6">
        <v>35</v>
      </c>
      <c r="C39" s="11" t="s">
        <v>158</v>
      </c>
      <c r="D39" s="7" t="s">
        <v>35</v>
      </c>
      <c r="E39" s="7" t="s">
        <v>9</v>
      </c>
      <c r="F39" s="13" t="s">
        <v>159</v>
      </c>
      <c r="G39" s="7" t="s">
        <v>15</v>
      </c>
      <c r="H39" s="16" t="s">
        <v>160</v>
      </c>
      <c r="I39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</v>
      </c>
      <c r="J39" s="9"/>
      <c r="K39" s="1"/>
      <c r="L39" s="9"/>
      <c r="M39" s="9"/>
      <c r="N39" s="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9">
        <v>36</v>
      </c>
      <c r="C40" s="20" t="s">
        <v>161</v>
      </c>
      <c r="D40" s="21" t="s">
        <v>20</v>
      </c>
      <c r="E40" s="21" t="s">
        <v>10</v>
      </c>
      <c r="F40" s="22" t="s">
        <v>162</v>
      </c>
      <c r="G40" s="21" t="s">
        <v>163</v>
      </c>
      <c r="H40" s="23" t="s">
        <v>164</v>
      </c>
      <c r="I40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</v>
      </c>
      <c r="J40" s="9"/>
      <c r="K40" s="1"/>
      <c r="L40" s="9"/>
      <c r="M40" s="9"/>
      <c r="N40" s="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6">
        <v>37</v>
      </c>
      <c r="C41" s="11" t="s">
        <v>165</v>
      </c>
      <c r="D41" s="7" t="s">
        <v>46</v>
      </c>
      <c r="E41" s="7" t="s">
        <v>13</v>
      </c>
      <c r="F41" s="13" t="s">
        <v>166</v>
      </c>
      <c r="G41" s="7" t="s">
        <v>15</v>
      </c>
      <c r="H41" s="16" t="s">
        <v>167</v>
      </c>
      <c r="I41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</v>
      </c>
      <c r="J41" s="9"/>
      <c r="K41" s="1"/>
      <c r="L41" s="9"/>
      <c r="M41" s="9"/>
      <c r="N41" s="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6">
        <v>38</v>
      </c>
      <c r="C42" s="11" t="s">
        <v>168</v>
      </c>
      <c r="D42" s="7" t="s">
        <v>41</v>
      </c>
      <c r="E42" s="7" t="s">
        <v>13</v>
      </c>
      <c r="F42" s="12" t="s">
        <v>169</v>
      </c>
      <c r="G42" s="7" t="s">
        <v>15</v>
      </c>
      <c r="H42" s="16" t="s">
        <v>170</v>
      </c>
      <c r="I42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</v>
      </c>
      <c r="J42" s="9"/>
      <c r="K42" s="1"/>
      <c r="L42" s="9"/>
      <c r="M42" s="9"/>
      <c r="N42" s="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6">
        <v>39</v>
      </c>
      <c r="C43" s="11" t="s">
        <v>171</v>
      </c>
      <c r="D43" s="7" t="s">
        <v>47</v>
      </c>
      <c r="E43" s="7" t="s">
        <v>9</v>
      </c>
      <c r="F43" s="13" t="s">
        <v>172</v>
      </c>
      <c r="G43" s="7" t="s">
        <v>15</v>
      </c>
      <c r="H43" s="16" t="s">
        <v>173</v>
      </c>
      <c r="I43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</v>
      </c>
      <c r="J43" s="9"/>
      <c r="K43" s="1"/>
      <c r="L43" s="9"/>
      <c r="M43" s="9"/>
      <c r="N43" s="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6">
        <v>40</v>
      </c>
      <c r="C44" s="11" t="s">
        <v>174</v>
      </c>
      <c r="D44" s="7" t="s">
        <v>14</v>
      </c>
      <c r="E44" s="7" t="s">
        <v>12</v>
      </c>
      <c r="F44" s="13" t="s">
        <v>175</v>
      </c>
      <c r="G44" s="7" t="s">
        <v>15</v>
      </c>
      <c r="H44" s="16" t="s">
        <v>176</v>
      </c>
      <c r="I44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</v>
      </c>
      <c r="J44" s="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6">
        <v>41</v>
      </c>
      <c r="C45" s="11" t="s">
        <v>177</v>
      </c>
      <c r="D45" s="17" t="s">
        <v>24</v>
      </c>
      <c r="E45" s="17" t="s">
        <v>11</v>
      </c>
      <c r="F45" s="24" t="s">
        <v>178</v>
      </c>
      <c r="G45" s="7" t="s">
        <v>15</v>
      </c>
      <c r="H45" s="16" t="s">
        <v>179</v>
      </c>
      <c r="I45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</v>
      </c>
      <c r="J45" s="9"/>
      <c r="K45" s="1"/>
      <c r="L45" s="9"/>
      <c r="M45" s="9"/>
      <c r="N45" s="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6">
        <v>42</v>
      </c>
      <c r="C46" s="11" t="s">
        <v>180</v>
      </c>
      <c r="D46" s="7" t="s">
        <v>56</v>
      </c>
      <c r="E46" s="7" t="s">
        <v>9</v>
      </c>
      <c r="F46" s="13" t="s">
        <v>181</v>
      </c>
      <c r="G46" s="7" t="s">
        <v>15</v>
      </c>
      <c r="H46" s="16" t="s">
        <v>182</v>
      </c>
      <c r="I46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</v>
      </c>
      <c r="J46" s="9"/>
      <c r="K46" s="1"/>
      <c r="L46" s="9"/>
      <c r="M46" s="9"/>
      <c r="N46" s="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6">
        <v>43</v>
      </c>
      <c r="C47" s="11" t="s">
        <v>183</v>
      </c>
      <c r="D47" s="7" t="s">
        <v>16</v>
      </c>
      <c r="E47" s="7" t="s">
        <v>9</v>
      </c>
      <c r="F47" s="13" t="s">
        <v>184</v>
      </c>
      <c r="G47" s="7" t="s">
        <v>15</v>
      </c>
      <c r="H47" s="16" t="s">
        <v>185</v>
      </c>
      <c r="I47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</v>
      </c>
      <c r="J47" s="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6">
        <v>44</v>
      </c>
      <c r="C48" s="11" t="s">
        <v>186</v>
      </c>
      <c r="D48" s="7" t="s">
        <v>21</v>
      </c>
      <c r="E48" s="7" t="s">
        <v>11</v>
      </c>
      <c r="F48" s="13" t="s">
        <v>187</v>
      </c>
      <c r="G48" s="7" t="s">
        <v>15</v>
      </c>
      <c r="H48" s="16" t="s">
        <v>188</v>
      </c>
      <c r="I48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</v>
      </c>
      <c r="J48" s="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6">
        <v>45</v>
      </c>
      <c r="C49" s="11" t="s">
        <v>189</v>
      </c>
      <c r="D49" s="7" t="s">
        <v>27</v>
      </c>
      <c r="E49" s="7" t="s">
        <v>9</v>
      </c>
      <c r="F49" s="13"/>
      <c r="G49" s="7" t="s">
        <v>15</v>
      </c>
      <c r="H49" s="16" t="s">
        <v>190</v>
      </c>
      <c r="I49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</v>
      </c>
      <c r="J49" s="9"/>
      <c r="K49" s="25" t="s">
        <v>191</v>
      </c>
      <c r="L49" s="9"/>
      <c r="M49" s="9"/>
      <c r="N49" s="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6">
        <v>46</v>
      </c>
      <c r="C50" s="11" t="s">
        <v>192</v>
      </c>
      <c r="D50" s="7" t="s">
        <v>21</v>
      </c>
      <c r="E50" s="7" t="s">
        <v>11</v>
      </c>
      <c r="F50" s="13" t="s">
        <v>193</v>
      </c>
      <c r="G50" s="7" t="s">
        <v>15</v>
      </c>
      <c r="H50" s="16" t="s">
        <v>194</v>
      </c>
      <c r="I50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</v>
      </c>
      <c r="J50" s="9"/>
      <c r="K50" s="1"/>
      <c r="L50" s="9"/>
      <c r="M50" s="9"/>
      <c r="N50" s="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6">
        <v>47</v>
      </c>
      <c r="C51" s="11" t="s">
        <v>195</v>
      </c>
      <c r="D51" s="7" t="s">
        <v>24</v>
      </c>
      <c r="E51" s="7" t="s">
        <v>9</v>
      </c>
      <c r="F51" s="13" t="s">
        <v>196</v>
      </c>
      <c r="G51" s="7" t="s">
        <v>15</v>
      </c>
      <c r="H51" s="16" t="s">
        <v>197</v>
      </c>
      <c r="I51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</v>
      </c>
      <c r="J51" s="9"/>
      <c r="K51" s="1"/>
      <c r="L51" s="9"/>
      <c r="M51" s="9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6">
        <v>48</v>
      </c>
      <c r="C52" s="11" t="s">
        <v>198</v>
      </c>
      <c r="D52" s="7" t="s">
        <v>40</v>
      </c>
      <c r="E52" s="7" t="s">
        <v>13</v>
      </c>
      <c r="F52" s="13" t="s">
        <v>199</v>
      </c>
      <c r="G52" s="7" t="s">
        <v>15</v>
      </c>
      <c r="H52" s="16" t="s">
        <v>200</v>
      </c>
      <c r="I52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</v>
      </c>
      <c r="J52" s="9"/>
      <c r="K52" s="1"/>
      <c r="L52" s="9"/>
      <c r="M52" s="9"/>
      <c r="N52" s="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6">
        <v>49</v>
      </c>
      <c r="C53" s="11" t="s">
        <v>201</v>
      </c>
      <c r="D53" s="7" t="s">
        <v>25</v>
      </c>
      <c r="E53" s="7" t="s">
        <v>10</v>
      </c>
      <c r="F53" s="12" t="s">
        <v>202</v>
      </c>
      <c r="G53" s="7" t="s">
        <v>15</v>
      </c>
      <c r="H53" s="16" t="s">
        <v>203</v>
      </c>
      <c r="I53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</v>
      </c>
      <c r="J53" s="9"/>
      <c r="K53" s="1"/>
      <c r="L53" s="9"/>
      <c r="M53" s="9"/>
      <c r="N53" s="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6">
        <v>50</v>
      </c>
      <c r="C54" s="11" t="s">
        <v>204</v>
      </c>
      <c r="D54" s="7" t="s">
        <v>21</v>
      </c>
      <c r="E54" s="7" t="s">
        <v>9</v>
      </c>
      <c r="F54" s="6" t="s">
        <v>205</v>
      </c>
      <c r="G54" s="7" t="s">
        <v>15</v>
      </c>
      <c r="H54" s="16" t="s">
        <v>206</v>
      </c>
      <c r="I54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</v>
      </c>
      <c r="J54" s="9"/>
      <c r="K54" s="1"/>
      <c r="L54" s="9"/>
      <c r="M54" s="9"/>
      <c r="N54" s="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6">
        <v>51</v>
      </c>
      <c r="C55" s="11" t="s">
        <v>207</v>
      </c>
      <c r="D55" s="7" t="s">
        <v>49</v>
      </c>
      <c r="E55" s="7" t="s">
        <v>10</v>
      </c>
      <c r="F55" s="13" t="s">
        <v>208</v>
      </c>
      <c r="G55" s="7" t="s">
        <v>15</v>
      </c>
      <c r="H55" s="16" t="s">
        <v>209</v>
      </c>
      <c r="I55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</v>
      </c>
      <c r="J55" s="9"/>
      <c r="K55" s="1"/>
      <c r="L55" s="9"/>
      <c r="M55" s="9"/>
      <c r="N55" s="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6">
        <v>52</v>
      </c>
      <c r="C56" s="11" t="s">
        <v>210</v>
      </c>
      <c r="D56" s="7" t="s">
        <v>56</v>
      </c>
      <c r="E56" s="7" t="s">
        <v>10</v>
      </c>
      <c r="F56" s="13" t="s">
        <v>211</v>
      </c>
      <c r="G56" s="7" t="s">
        <v>15</v>
      </c>
      <c r="H56" s="16" t="s">
        <v>212</v>
      </c>
      <c r="I56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</v>
      </c>
      <c r="J56" s="9"/>
      <c r="K56" s="1"/>
      <c r="L56" s="9"/>
      <c r="M56" s="9"/>
      <c r="N56" s="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6">
        <v>53</v>
      </c>
      <c r="C57" s="11" t="s">
        <v>213</v>
      </c>
      <c r="D57" s="7" t="s">
        <v>30</v>
      </c>
      <c r="E57" s="7" t="s">
        <v>9</v>
      </c>
      <c r="F57" s="13" t="s">
        <v>214</v>
      </c>
      <c r="G57" s="7" t="s">
        <v>15</v>
      </c>
      <c r="H57" s="16" t="s">
        <v>215</v>
      </c>
      <c r="I57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</v>
      </c>
      <c r="J57" s="9"/>
      <c r="K57" s="1"/>
      <c r="L57" s="9"/>
      <c r="M57" s="9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6">
        <v>54</v>
      </c>
      <c r="C58" s="11" t="s">
        <v>216</v>
      </c>
      <c r="D58" s="7" t="s">
        <v>31</v>
      </c>
      <c r="E58" s="7" t="s">
        <v>9</v>
      </c>
      <c r="F58" s="13" t="s">
        <v>217</v>
      </c>
      <c r="G58" s="7" t="s">
        <v>15</v>
      </c>
      <c r="H58" s="16" t="s">
        <v>218</v>
      </c>
      <c r="I58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</v>
      </c>
      <c r="J58" s="9"/>
      <c r="K58" s="1"/>
      <c r="L58" s="9"/>
      <c r="M58" s="9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6">
        <v>55</v>
      </c>
      <c r="C59" s="11" t="s">
        <v>219</v>
      </c>
      <c r="D59" s="7" t="s">
        <v>28</v>
      </c>
      <c r="E59" s="7" t="s">
        <v>9</v>
      </c>
      <c r="F59" s="13" t="s">
        <v>220</v>
      </c>
      <c r="G59" s="7" t="s">
        <v>15</v>
      </c>
      <c r="H59" s="16" t="s">
        <v>221</v>
      </c>
      <c r="I59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</v>
      </c>
      <c r="J59" s="9"/>
      <c r="K59" s="1"/>
      <c r="L59" s="9"/>
      <c r="M59" s="9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6">
        <v>56</v>
      </c>
      <c r="C60" s="11" t="s">
        <v>222</v>
      </c>
      <c r="D60" s="7" t="s">
        <v>21</v>
      </c>
      <c r="E60" s="7" t="s">
        <v>11</v>
      </c>
      <c r="F60" s="13" t="s">
        <v>223</v>
      </c>
      <c r="G60" s="7" t="s">
        <v>15</v>
      </c>
      <c r="H60" s="16" t="s">
        <v>224</v>
      </c>
      <c r="I60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</v>
      </c>
      <c r="J60" s="9"/>
      <c r="K60" s="1"/>
      <c r="L60" s="9"/>
      <c r="M60" s="9"/>
      <c r="N60" s="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6">
        <v>57</v>
      </c>
      <c r="C61" s="11" t="s">
        <v>225</v>
      </c>
      <c r="D61" s="7" t="s">
        <v>27</v>
      </c>
      <c r="E61" s="7" t="s">
        <v>10</v>
      </c>
      <c r="F61" s="13" t="s">
        <v>226</v>
      </c>
      <c r="G61" s="7" t="s">
        <v>15</v>
      </c>
      <c r="H61" s="16" t="s">
        <v>227</v>
      </c>
      <c r="I61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</v>
      </c>
      <c r="J61" s="9"/>
      <c r="K61" s="1"/>
      <c r="L61" s="9"/>
      <c r="M61" s="9"/>
      <c r="N61" s="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6">
        <v>58</v>
      </c>
      <c r="C62" s="11" t="s">
        <v>228</v>
      </c>
      <c r="D62" s="7" t="s">
        <v>34</v>
      </c>
      <c r="E62" s="7" t="s">
        <v>10</v>
      </c>
      <c r="F62" s="13" t="s">
        <v>229</v>
      </c>
      <c r="G62" s="7" t="s">
        <v>15</v>
      </c>
      <c r="H62" s="16" t="s">
        <v>230</v>
      </c>
      <c r="I62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</v>
      </c>
      <c r="J62" s="9"/>
      <c r="K62" s="1"/>
      <c r="L62" s="9"/>
      <c r="M62" s="9"/>
      <c r="N62" s="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6">
        <v>59</v>
      </c>
      <c r="C63" s="11" t="s">
        <v>231</v>
      </c>
      <c r="D63" s="7" t="s">
        <v>50</v>
      </c>
      <c r="E63" s="7" t="s">
        <v>12</v>
      </c>
      <c r="F63" s="13"/>
      <c r="G63" s="7" t="s">
        <v>15</v>
      </c>
      <c r="H63" s="16" t="s">
        <v>232</v>
      </c>
      <c r="I63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</v>
      </c>
      <c r="J63" s="9"/>
      <c r="K63" s="1"/>
      <c r="L63" s="9"/>
      <c r="M63" s="9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6">
        <v>60</v>
      </c>
      <c r="C64" s="11" t="s">
        <v>233</v>
      </c>
      <c r="D64" s="7" t="s">
        <v>41</v>
      </c>
      <c r="E64" s="7" t="s">
        <v>10</v>
      </c>
      <c r="F64" s="13" t="s">
        <v>234</v>
      </c>
      <c r="G64" s="7" t="s">
        <v>15</v>
      </c>
      <c r="H64" s="16" t="s">
        <v>235</v>
      </c>
      <c r="I64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</v>
      </c>
      <c r="J64" s="9"/>
      <c r="K64" s="1"/>
      <c r="L64" s="9"/>
      <c r="M64" s="9"/>
      <c r="N64" s="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6">
        <v>61</v>
      </c>
      <c r="C65" s="11" t="s">
        <v>236</v>
      </c>
      <c r="D65" s="7" t="s">
        <v>28</v>
      </c>
      <c r="E65" s="7" t="s">
        <v>9</v>
      </c>
      <c r="F65" s="13" t="s">
        <v>237</v>
      </c>
      <c r="G65" s="7" t="s">
        <v>15</v>
      </c>
      <c r="H65" s="16" t="s">
        <v>238</v>
      </c>
      <c r="I65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</v>
      </c>
      <c r="J65" s="9"/>
      <c r="K65" s="1"/>
      <c r="L65" s="9"/>
      <c r="M65" s="9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6">
        <v>62</v>
      </c>
      <c r="C66" s="11" t="s">
        <v>239</v>
      </c>
      <c r="D66" s="7" t="s">
        <v>32</v>
      </c>
      <c r="E66" s="7" t="s">
        <v>10</v>
      </c>
      <c r="F66" s="13" t="s">
        <v>240</v>
      </c>
      <c r="G66" s="7" t="s">
        <v>15</v>
      </c>
      <c r="H66" s="16" t="s">
        <v>241</v>
      </c>
      <c r="I66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</v>
      </c>
      <c r="J66" s="9"/>
      <c r="K66" s="1"/>
      <c r="L66" s="9"/>
      <c r="M66" s="9"/>
      <c r="N66" s="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6">
        <v>63</v>
      </c>
      <c r="C67" s="11" t="s">
        <v>242</v>
      </c>
      <c r="D67" s="7" t="s">
        <v>57</v>
      </c>
      <c r="E67" s="7" t="s">
        <v>10</v>
      </c>
      <c r="F67" s="13" t="s">
        <v>243</v>
      </c>
      <c r="G67" s="7" t="s">
        <v>15</v>
      </c>
      <c r="H67" s="16" t="s">
        <v>244</v>
      </c>
      <c r="I67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</v>
      </c>
      <c r="J67" s="9"/>
      <c r="K67" s="1"/>
      <c r="L67" s="9"/>
      <c r="M67" s="9"/>
      <c r="N67" s="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9">
        <v>64</v>
      </c>
      <c r="C68" s="20" t="s">
        <v>245</v>
      </c>
      <c r="D68" s="21" t="s">
        <v>18</v>
      </c>
      <c r="E68" s="21" t="s">
        <v>26</v>
      </c>
      <c r="F68" s="22" t="s">
        <v>246</v>
      </c>
      <c r="G68" s="26" t="s">
        <v>247</v>
      </c>
      <c r="H68" s="23" t="s">
        <v>248</v>
      </c>
      <c r="I68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</v>
      </c>
      <c r="J68" s="9"/>
      <c r="K68" s="1"/>
      <c r="L68" s="9"/>
      <c r="M68" s="9"/>
      <c r="N68" s="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6">
        <v>65</v>
      </c>
      <c r="C69" s="11" t="s">
        <v>249</v>
      </c>
      <c r="D69" s="7" t="s">
        <v>22</v>
      </c>
      <c r="E69" s="7" t="s">
        <v>11</v>
      </c>
      <c r="F69" s="13" t="s">
        <v>250</v>
      </c>
      <c r="G69" s="7" t="s">
        <v>15</v>
      </c>
      <c r="H69" s="16" t="s">
        <v>251</v>
      </c>
      <c r="I69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</v>
      </c>
      <c r="J69" s="9"/>
      <c r="K69" s="1"/>
      <c r="L69" s="9"/>
      <c r="M69" s="9"/>
      <c r="N69" s="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6">
        <v>66</v>
      </c>
      <c r="C70" s="11" t="s">
        <v>252</v>
      </c>
      <c r="D70" s="7" t="s">
        <v>42</v>
      </c>
      <c r="E70" s="7" t="s">
        <v>13</v>
      </c>
      <c r="F70" s="13" t="s">
        <v>253</v>
      </c>
      <c r="G70" s="7" t="s">
        <v>15</v>
      </c>
      <c r="H70" s="18"/>
      <c r="I70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</v>
      </c>
      <c r="J70" s="9"/>
      <c r="K70" s="1"/>
      <c r="L70" s="9"/>
      <c r="M70" s="9"/>
      <c r="N70" s="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6">
        <v>67</v>
      </c>
      <c r="C71" s="11" t="s">
        <v>254</v>
      </c>
      <c r="D71" s="7" t="s">
        <v>16</v>
      </c>
      <c r="E71" s="7" t="s">
        <v>13</v>
      </c>
      <c r="F71" s="13" t="s">
        <v>255</v>
      </c>
      <c r="G71" s="7" t="s">
        <v>15</v>
      </c>
      <c r="H71" s="16" t="s">
        <v>256</v>
      </c>
      <c r="I71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</v>
      </c>
      <c r="J71" s="9"/>
      <c r="K71" s="1"/>
      <c r="L71" s="9"/>
      <c r="M71" s="9"/>
      <c r="N71" s="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6">
        <v>68</v>
      </c>
      <c r="C72" s="11" t="s">
        <v>257</v>
      </c>
      <c r="D72" s="7" t="s">
        <v>47</v>
      </c>
      <c r="E72" s="7" t="s">
        <v>12</v>
      </c>
      <c r="F72" s="13" t="s">
        <v>258</v>
      </c>
      <c r="G72" s="7" t="s">
        <v>15</v>
      </c>
      <c r="H72" s="16" t="s">
        <v>259</v>
      </c>
      <c r="I72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</v>
      </c>
      <c r="J72" s="9"/>
      <c r="K72" s="1"/>
      <c r="L72" s="9"/>
      <c r="M72" s="9"/>
      <c r="N72" s="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6">
        <v>69</v>
      </c>
      <c r="C73" s="11" t="s">
        <v>260</v>
      </c>
      <c r="D73" s="7" t="s">
        <v>17</v>
      </c>
      <c r="E73" s="7" t="s">
        <v>12</v>
      </c>
      <c r="F73" s="13" t="s">
        <v>261</v>
      </c>
      <c r="G73" s="7" t="s">
        <v>15</v>
      </c>
      <c r="H73" s="16" t="s">
        <v>262</v>
      </c>
      <c r="I73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</v>
      </c>
      <c r="J73" s="9"/>
      <c r="K73" s="1"/>
      <c r="L73" s="9"/>
      <c r="M73" s="9"/>
      <c r="N73" s="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6">
        <v>70</v>
      </c>
      <c r="C74" s="11" t="s">
        <v>263</v>
      </c>
      <c r="D74" s="7" t="s">
        <v>45</v>
      </c>
      <c r="E74" s="7" t="s">
        <v>9</v>
      </c>
      <c r="F74" s="12" t="s">
        <v>264</v>
      </c>
      <c r="G74" s="7" t="s">
        <v>15</v>
      </c>
      <c r="H74" s="16" t="s">
        <v>265</v>
      </c>
      <c r="I74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</v>
      </c>
      <c r="J74" s="9"/>
      <c r="K74" s="1"/>
      <c r="L74" s="9"/>
      <c r="M74" s="9"/>
      <c r="N74" s="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6">
        <v>71</v>
      </c>
      <c r="C75" s="11" t="s">
        <v>266</v>
      </c>
      <c r="D75" s="7" t="s">
        <v>58</v>
      </c>
      <c r="E75" s="7" t="s">
        <v>9</v>
      </c>
      <c r="F75" s="12" t="s">
        <v>267</v>
      </c>
      <c r="G75" s="7" t="s">
        <v>15</v>
      </c>
      <c r="H75" s="16" t="s">
        <v>268</v>
      </c>
      <c r="I75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</v>
      </c>
      <c r="J75" s="9"/>
      <c r="K75" s="1"/>
      <c r="L75" s="9"/>
      <c r="M75" s="9"/>
      <c r="N75" s="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6">
        <v>72</v>
      </c>
      <c r="C76" s="11" t="s">
        <v>269</v>
      </c>
      <c r="D76" s="7" t="s">
        <v>49</v>
      </c>
      <c r="E76" s="7" t="s">
        <v>9</v>
      </c>
      <c r="F76" s="13" t="s">
        <v>270</v>
      </c>
      <c r="G76" s="7" t="s">
        <v>15</v>
      </c>
      <c r="H76" s="16" t="s">
        <v>271</v>
      </c>
      <c r="I76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</v>
      </c>
      <c r="J76" s="9"/>
      <c r="K76" s="1"/>
      <c r="L76" s="9"/>
      <c r="M76" s="9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6">
        <v>73</v>
      </c>
      <c r="C77" s="11" t="s">
        <v>272</v>
      </c>
      <c r="D77" s="7" t="s">
        <v>48</v>
      </c>
      <c r="E77" s="7" t="s">
        <v>9</v>
      </c>
      <c r="F77" s="12" t="s">
        <v>273</v>
      </c>
      <c r="G77" s="7" t="s">
        <v>15</v>
      </c>
      <c r="H77" s="16" t="s">
        <v>274</v>
      </c>
      <c r="I77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</v>
      </c>
      <c r="J77" s="9"/>
      <c r="K77" s="1"/>
      <c r="L77" s="9"/>
      <c r="M77" s="9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6">
        <v>74</v>
      </c>
      <c r="C78" s="11" t="s">
        <v>275</v>
      </c>
      <c r="D78" s="7" t="s">
        <v>53</v>
      </c>
      <c r="E78" s="7" t="s">
        <v>11</v>
      </c>
      <c r="F78" s="13" t="s">
        <v>276</v>
      </c>
      <c r="G78" s="7" t="s">
        <v>15</v>
      </c>
      <c r="H78" s="16" t="s">
        <v>277</v>
      </c>
      <c r="I78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</v>
      </c>
      <c r="J78" s="9"/>
      <c r="K78" s="1"/>
      <c r="L78" s="9"/>
      <c r="M78" s="9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6">
        <v>75</v>
      </c>
      <c r="C79" s="11" t="s">
        <v>278</v>
      </c>
      <c r="D79" s="7" t="s">
        <v>14</v>
      </c>
      <c r="E79" s="7" t="s">
        <v>11</v>
      </c>
      <c r="F79" s="13" t="s">
        <v>279</v>
      </c>
      <c r="G79" s="7" t="s">
        <v>15</v>
      </c>
      <c r="H79" s="16" t="s">
        <v>280</v>
      </c>
      <c r="I79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</v>
      </c>
      <c r="J79" s="9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6">
        <v>76</v>
      </c>
      <c r="C80" s="11" t="s">
        <v>281</v>
      </c>
      <c r="D80" s="7" t="s">
        <v>38</v>
      </c>
      <c r="E80" s="7" t="s">
        <v>11</v>
      </c>
      <c r="F80" s="13" t="s">
        <v>282</v>
      </c>
      <c r="G80" s="7" t="s">
        <v>15</v>
      </c>
      <c r="H80" s="16" t="s">
        <v>283</v>
      </c>
      <c r="I80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</v>
      </c>
      <c r="J80" s="9"/>
      <c r="K80" s="1"/>
      <c r="L80" s="9"/>
      <c r="M80" s="9"/>
      <c r="N80" s="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6">
        <v>77</v>
      </c>
      <c r="C81" s="11" t="s">
        <v>284</v>
      </c>
      <c r="D81" s="7" t="s">
        <v>19</v>
      </c>
      <c r="E81" s="7" t="s">
        <v>9</v>
      </c>
      <c r="F81" s="13"/>
      <c r="G81" s="7" t="s">
        <v>15</v>
      </c>
      <c r="H81" s="16" t="s">
        <v>285</v>
      </c>
      <c r="I81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</v>
      </c>
      <c r="J81" s="9"/>
      <c r="K81" s="1"/>
      <c r="L81" s="9"/>
      <c r="M81" s="9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6">
        <v>78</v>
      </c>
      <c r="C82" s="11" t="s">
        <v>286</v>
      </c>
      <c r="D82" s="7" t="s">
        <v>52</v>
      </c>
      <c r="E82" s="7" t="s">
        <v>9</v>
      </c>
      <c r="F82" s="13"/>
      <c r="G82" s="7" t="s">
        <v>15</v>
      </c>
      <c r="H82" s="16" t="s">
        <v>287</v>
      </c>
      <c r="I82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</v>
      </c>
      <c r="J82" s="9"/>
      <c r="K82" s="1"/>
      <c r="L82" s="9"/>
      <c r="M82" s="9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6">
        <v>79</v>
      </c>
      <c r="C83" s="11" t="s">
        <v>288</v>
      </c>
      <c r="D83" s="7" t="s">
        <v>55</v>
      </c>
      <c r="E83" s="7" t="s">
        <v>10</v>
      </c>
      <c r="F83" s="13" t="s">
        <v>289</v>
      </c>
      <c r="G83" s="7" t="s">
        <v>15</v>
      </c>
      <c r="H83" s="16" t="s">
        <v>290</v>
      </c>
      <c r="I83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</v>
      </c>
      <c r="J83" s="9"/>
      <c r="K83" s="1"/>
      <c r="L83" s="9"/>
      <c r="M83" s="9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6">
        <v>80</v>
      </c>
      <c r="C84" s="11" t="s">
        <v>291</v>
      </c>
      <c r="D84" s="7" t="s">
        <v>37</v>
      </c>
      <c r="E84" s="7" t="s">
        <v>11</v>
      </c>
      <c r="F84" s="13" t="s">
        <v>292</v>
      </c>
      <c r="G84" s="7" t="s">
        <v>15</v>
      </c>
      <c r="H84" s="16" t="s">
        <v>293</v>
      </c>
      <c r="I84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</v>
      </c>
      <c r="J84" s="9"/>
      <c r="K84" s="1"/>
      <c r="L84" s="9"/>
      <c r="M84" s="9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6">
        <v>81</v>
      </c>
      <c r="C85" s="11" t="s">
        <v>294</v>
      </c>
      <c r="D85" s="7" t="s">
        <v>21</v>
      </c>
      <c r="E85" s="7" t="s">
        <v>9</v>
      </c>
      <c r="F85" s="13" t="s">
        <v>295</v>
      </c>
      <c r="G85" s="7" t="s">
        <v>15</v>
      </c>
      <c r="H85" s="16" t="s">
        <v>296</v>
      </c>
      <c r="I85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</v>
      </c>
      <c r="J85" s="9"/>
      <c r="K85" s="1"/>
      <c r="L85" s="9"/>
      <c r="M85" s="9"/>
      <c r="N85" s="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6">
        <v>82</v>
      </c>
      <c r="C86" s="11" t="s">
        <v>297</v>
      </c>
      <c r="D86" s="7" t="s">
        <v>30</v>
      </c>
      <c r="E86" s="7" t="s">
        <v>10</v>
      </c>
      <c r="F86" s="13"/>
      <c r="G86" s="7" t="s">
        <v>15</v>
      </c>
      <c r="H86" s="16" t="s">
        <v>298</v>
      </c>
      <c r="I86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</v>
      </c>
      <c r="J86" s="9"/>
      <c r="K86" s="1"/>
      <c r="L86" s="9"/>
      <c r="M86" s="9"/>
      <c r="N86" s="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6">
        <v>83</v>
      </c>
      <c r="C87" s="11" t="s">
        <v>299</v>
      </c>
      <c r="D87" s="7" t="s">
        <v>40</v>
      </c>
      <c r="E87" s="7" t="s">
        <v>12</v>
      </c>
      <c r="F87" s="13" t="s">
        <v>300</v>
      </c>
      <c r="G87" s="7" t="s">
        <v>15</v>
      </c>
      <c r="H87" s="16" t="s">
        <v>301</v>
      </c>
      <c r="I87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</v>
      </c>
      <c r="J87" s="9"/>
      <c r="K87" s="1"/>
      <c r="L87" s="9"/>
      <c r="M87" s="9"/>
      <c r="N87" s="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6">
        <v>84</v>
      </c>
      <c r="C88" s="11" t="s">
        <v>302</v>
      </c>
      <c r="D88" s="7" t="s">
        <v>37</v>
      </c>
      <c r="E88" s="7" t="s">
        <v>10</v>
      </c>
      <c r="F88" s="13" t="s">
        <v>303</v>
      </c>
      <c r="G88" s="7" t="s">
        <v>15</v>
      </c>
      <c r="H88" s="16" t="s">
        <v>304</v>
      </c>
      <c r="I88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</v>
      </c>
      <c r="J88" s="9"/>
      <c r="K88" s="1"/>
      <c r="L88" s="9"/>
      <c r="M88" s="9"/>
      <c r="N88" s="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6">
        <v>85</v>
      </c>
      <c r="C89" s="11" t="s">
        <v>305</v>
      </c>
      <c r="D89" s="7" t="s">
        <v>17</v>
      </c>
      <c r="E89" s="7" t="s">
        <v>11</v>
      </c>
      <c r="F89" s="13" t="s">
        <v>306</v>
      </c>
      <c r="G89" s="7" t="s">
        <v>15</v>
      </c>
      <c r="H89" s="16" t="s">
        <v>307</v>
      </c>
      <c r="I89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</v>
      </c>
      <c r="J89" s="9"/>
      <c r="K89" s="1"/>
      <c r="L89" s="9"/>
      <c r="M89" s="9"/>
      <c r="N89" s="9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6">
        <v>86</v>
      </c>
      <c r="C90" s="11" t="s">
        <v>308</v>
      </c>
      <c r="D90" s="7" t="s">
        <v>22</v>
      </c>
      <c r="E90" s="7" t="s">
        <v>10</v>
      </c>
      <c r="F90" s="13" t="s">
        <v>309</v>
      </c>
      <c r="G90" s="7" t="s">
        <v>15</v>
      </c>
      <c r="H90" s="16" t="s">
        <v>310</v>
      </c>
      <c r="I90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</v>
      </c>
      <c r="J90" s="9"/>
      <c r="K90" s="1"/>
      <c r="L90" s="9"/>
      <c r="M90" s="9"/>
      <c r="N90" s="9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6">
        <v>87</v>
      </c>
      <c r="C91" s="11" t="s">
        <v>311</v>
      </c>
      <c r="D91" s="7" t="s">
        <v>46</v>
      </c>
      <c r="E91" s="7" t="s">
        <v>13</v>
      </c>
      <c r="F91" s="13" t="s">
        <v>312</v>
      </c>
      <c r="G91" s="7" t="s">
        <v>15</v>
      </c>
      <c r="H91" s="16" t="s">
        <v>313</v>
      </c>
      <c r="I91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</v>
      </c>
      <c r="J91" s="9"/>
      <c r="K91" s="1"/>
      <c r="L91" s="9"/>
      <c r="M91" s="9"/>
      <c r="N91" s="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6">
        <v>88</v>
      </c>
      <c r="C92" s="11" t="s">
        <v>314</v>
      </c>
      <c r="D92" s="7" t="s">
        <v>30</v>
      </c>
      <c r="E92" s="7" t="s">
        <v>9</v>
      </c>
      <c r="F92" s="13" t="s">
        <v>315</v>
      </c>
      <c r="G92" s="7" t="s">
        <v>15</v>
      </c>
      <c r="H92" s="16" t="s">
        <v>316</v>
      </c>
      <c r="I92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</v>
      </c>
      <c r="J92" s="9"/>
      <c r="K92" s="1"/>
      <c r="L92" s="9"/>
      <c r="M92" s="9"/>
      <c r="N92" s="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6">
        <v>89</v>
      </c>
      <c r="C93" s="11" t="s">
        <v>317</v>
      </c>
      <c r="D93" s="7" t="s">
        <v>30</v>
      </c>
      <c r="E93" s="7" t="s">
        <v>11</v>
      </c>
      <c r="F93" s="13" t="s">
        <v>318</v>
      </c>
      <c r="G93" s="7" t="s">
        <v>15</v>
      </c>
      <c r="H93" s="16" t="s">
        <v>319</v>
      </c>
      <c r="I93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</v>
      </c>
      <c r="J93" s="9"/>
      <c r="K93" s="1"/>
      <c r="L93" s="9"/>
      <c r="M93" s="9"/>
      <c r="N93" s="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6">
        <v>90</v>
      </c>
      <c r="C94" s="11" t="s">
        <v>320</v>
      </c>
      <c r="D94" s="7" t="s">
        <v>16</v>
      </c>
      <c r="E94" s="7" t="s">
        <v>10</v>
      </c>
      <c r="F94" s="13" t="s">
        <v>321</v>
      </c>
      <c r="G94" s="7" t="s">
        <v>15</v>
      </c>
      <c r="H94" s="16" t="s">
        <v>322</v>
      </c>
      <c r="I94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</v>
      </c>
      <c r="J94" s="9"/>
      <c r="K94" s="1"/>
      <c r="L94" s="9"/>
      <c r="M94" s="9"/>
      <c r="N94" s="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6">
        <v>91</v>
      </c>
      <c r="C95" s="11" t="s">
        <v>323</v>
      </c>
      <c r="D95" s="7" t="s">
        <v>21</v>
      </c>
      <c r="E95" s="7" t="s">
        <v>11</v>
      </c>
      <c r="F95" s="13" t="s">
        <v>324</v>
      </c>
      <c r="G95" s="7" t="s">
        <v>15</v>
      </c>
      <c r="H95" s="16" t="s">
        <v>325</v>
      </c>
      <c r="I95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</v>
      </c>
      <c r="J95" s="9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6">
        <v>92</v>
      </c>
      <c r="C96" s="11" t="s">
        <v>326</v>
      </c>
      <c r="D96" s="7" t="s">
        <v>33</v>
      </c>
      <c r="E96" s="7" t="s">
        <v>10</v>
      </c>
      <c r="F96" s="13" t="s">
        <v>327</v>
      </c>
      <c r="G96" s="7" t="s">
        <v>15</v>
      </c>
      <c r="H96" s="16" t="s">
        <v>328</v>
      </c>
      <c r="I96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</v>
      </c>
      <c r="J96" s="9"/>
      <c r="K96" s="1"/>
      <c r="L96" s="9"/>
      <c r="M96" s="9"/>
      <c r="N96" s="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6">
        <v>93</v>
      </c>
      <c r="C97" s="11" t="s">
        <v>329</v>
      </c>
      <c r="D97" s="7" t="s">
        <v>48</v>
      </c>
      <c r="E97" s="7" t="s">
        <v>10</v>
      </c>
      <c r="F97" s="13" t="s">
        <v>330</v>
      </c>
      <c r="G97" s="7" t="s">
        <v>15</v>
      </c>
      <c r="H97" s="16" t="s">
        <v>331</v>
      </c>
      <c r="I97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</v>
      </c>
      <c r="J97" s="9"/>
      <c r="K97" s="1"/>
      <c r="L97" s="9"/>
      <c r="M97" s="9"/>
      <c r="N97" s="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6">
        <v>94</v>
      </c>
      <c r="C98" s="11" t="s">
        <v>332</v>
      </c>
      <c r="D98" s="7" t="s">
        <v>23</v>
      </c>
      <c r="E98" s="7" t="s">
        <v>10</v>
      </c>
      <c r="F98" s="13" t="s">
        <v>333</v>
      </c>
      <c r="G98" s="7" t="s">
        <v>15</v>
      </c>
      <c r="H98" s="16" t="s">
        <v>334</v>
      </c>
      <c r="I98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</v>
      </c>
      <c r="J98" s="9"/>
      <c r="K98" s="1"/>
      <c r="L98" s="9"/>
      <c r="M98" s="9"/>
      <c r="N98" s="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6">
        <v>95</v>
      </c>
      <c r="C99" s="11" t="s">
        <v>335</v>
      </c>
      <c r="D99" s="7" t="s">
        <v>35</v>
      </c>
      <c r="E99" s="7" t="s">
        <v>10</v>
      </c>
      <c r="F99" s="13"/>
      <c r="G99" s="7" t="s">
        <v>15</v>
      </c>
      <c r="H99" s="16" t="s">
        <v>336</v>
      </c>
      <c r="I99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</v>
      </c>
      <c r="J99" s="9"/>
      <c r="K99" s="1" t="s">
        <v>337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6">
        <v>96</v>
      </c>
      <c r="C100" s="11" t="s">
        <v>338</v>
      </c>
      <c r="D100" s="7" t="s">
        <v>20</v>
      </c>
      <c r="E100" s="7" t="s">
        <v>9</v>
      </c>
      <c r="F100" s="13" t="s">
        <v>339</v>
      </c>
      <c r="G100" s="7" t="s">
        <v>15</v>
      </c>
      <c r="H100" s="16" t="s">
        <v>340</v>
      </c>
      <c r="I100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</v>
      </c>
      <c r="J100" s="9"/>
      <c r="K100" s="1"/>
      <c r="L100" s="9"/>
      <c r="M100" s="9"/>
      <c r="N100" s="9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6">
        <v>97</v>
      </c>
      <c r="C101" s="11" t="s">
        <v>341</v>
      </c>
      <c r="D101" s="7" t="s">
        <v>18</v>
      </c>
      <c r="E101" s="7" t="s">
        <v>9</v>
      </c>
      <c r="F101" s="13" t="s">
        <v>342</v>
      </c>
      <c r="G101" s="7" t="s">
        <v>15</v>
      </c>
      <c r="H101" s="16" t="s">
        <v>343</v>
      </c>
      <c r="I101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</v>
      </c>
      <c r="J101" s="9"/>
      <c r="K101" s="1"/>
      <c r="L101" s="9"/>
      <c r="M101" s="9"/>
      <c r="N101" s="9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6">
        <v>98</v>
      </c>
      <c r="C102" s="11" t="s">
        <v>344</v>
      </c>
      <c r="D102" s="7" t="s">
        <v>34</v>
      </c>
      <c r="E102" s="7" t="s">
        <v>11</v>
      </c>
      <c r="F102" s="13" t="s">
        <v>345</v>
      </c>
      <c r="G102" s="7" t="s">
        <v>15</v>
      </c>
      <c r="H102" s="16" t="s">
        <v>346</v>
      </c>
      <c r="I102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</v>
      </c>
      <c r="J102" s="9"/>
      <c r="K102" s="1"/>
      <c r="L102" s="9"/>
      <c r="M102" s="9"/>
      <c r="N102" s="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6">
        <v>99</v>
      </c>
      <c r="C103" s="11" t="s">
        <v>347</v>
      </c>
      <c r="D103" s="7" t="s">
        <v>28</v>
      </c>
      <c r="E103" s="7" t="s">
        <v>11</v>
      </c>
      <c r="F103" s="13" t="s">
        <v>348</v>
      </c>
      <c r="G103" s="7" t="s">
        <v>15</v>
      </c>
      <c r="H103" s="16" t="s">
        <v>349</v>
      </c>
      <c r="I103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</v>
      </c>
      <c r="J103" s="9"/>
      <c r="K103" s="1"/>
      <c r="L103" s="9"/>
      <c r="M103" s="9"/>
      <c r="N103" s="9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6">
        <v>100</v>
      </c>
      <c r="C104" s="11" t="s">
        <v>350</v>
      </c>
      <c r="D104" s="7" t="s">
        <v>55</v>
      </c>
      <c r="E104" s="7" t="s">
        <v>10</v>
      </c>
      <c r="F104" s="12" t="s">
        <v>351</v>
      </c>
      <c r="G104" s="7" t="s">
        <v>15</v>
      </c>
      <c r="H104" s="16" t="s">
        <v>352</v>
      </c>
      <c r="I104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</v>
      </c>
      <c r="J104" s="9"/>
      <c r="K104" s="1"/>
      <c r="L104" s="9"/>
      <c r="M104" s="9"/>
      <c r="N104" s="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6">
        <v>101</v>
      </c>
      <c r="C105" s="11" t="s">
        <v>353</v>
      </c>
      <c r="D105" s="7" t="s">
        <v>31</v>
      </c>
      <c r="E105" s="7" t="s">
        <v>11</v>
      </c>
      <c r="F105" s="13" t="s">
        <v>354</v>
      </c>
      <c r="G105" s="7" t="s">
        <v>15</v>
      </c>
      <c r="H105" s="16" t="s">
        <v>355</v>
      </c>
      <c r="I105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</v>
      </c>
      <c r="J105" s="9"/>
      <c r="K105" s="1"/>
      <c r="L105" s="9"/>
      <c r="M105" s="9"/>
      <c r="N105" s="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6">
        <v>102</v>
      </c>
      <c r="C106" s="11" t="s">
        <v>356</v>
      </c>
      <c r="D106" s="7" t="s">
        <v>31</v>
      </c>
      <c r="E106" s="7" t="s">
        <v>9</v>
      </c>
      <c r="F106" s="13" t="s">
        <v>357</v>
      </c>
      <c r="G106" s="7" t="s">
        <v>15</v>
      </c>
      <c r="H106" s="16" t="s">
        <v>358</v>
      </c>
      <c r="I106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</v>
      </c>
      <c r="J106" s="9"/>
      <c r="K106" s="1"/>
      <c r="L106" s="9"/>
      <c r="M106" s="9"/>
      <c r="N106" s="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6">
        <v>103</v>
      </c>
      <c r="C107" s="11" t="s">
        <v>359</v>
      </c>
      <c r="D107" s="7" t="s">
        <v>29</v>
      </c>
      <c r="E107" s="7" t="s">
        <v>10</v>
      </c>
      <c r="F107" s="13" t="s">
        <v>360</v>
      </c>
      <c r="G107" s="7" t="s">
        <v>15</v>
      </c>
      <c r="H107" s="27" t="s">
        <v>361</v>
      </c>
      <c r="I107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</v>
      </c>
      <c r="J107" s="9"/>
      <c r="K107" s="1"/>
      <c r="L107" s="9"/>
      <c r="M107" s="9"/>
      <c r="N107" s="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6">
        <v>104</v>
      </c>
      <c r="C108" s="11" t="s">
        <v>362</v>
      </c>
      <c r="D108" s="7" t="s">
        <v>38</v>
      </c>
      <c r="E108" s="7" t="s">
        <v>9</v>
      </c>
      <c r="F108" s="13"/>
      <c r="G108" s="7" t="s">
        <v>15</v>
      </c>
      <c r="H108" s="16" t="s">
        <v>363</v>
      </c>
      <c r="I108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</v>
      </c>
      <c r="J108" s="9"/>
      <c r="K108" s="1"/>
      <c r="L108" s="9"/>
      <c r="M108" s="9"/>
      <c r="N108" s="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6">
        <v>105</v>
      </c>
      <c r="C109" s="11" t="s">
        <v>364</v>
      </c>
      <c r="D109" s="7" t="s">
        <v>25</v>
      </c>
      <c r="E109" s="7" t="s">
        <v>9</v>
      </c>
      <c r="F109" s="13" t="s">
        <v>365</v>
      </c>
      <c r="G109" s="7" t="s">
        <v>15</v>
      </c>
      <c r="H109" s="16" t="s">
        <v>366</v>
      </c>
      <c r="I109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</v>
      </c>
      <c r="J109" s="9"/>
      <c r="K109" s="1"/>
      <c r="L109" s="9"/>
      <c r="M109" s="9"/>
      <c r="N109" s="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6">
        <v>106</v>
      </c>
      <c r="C110" s="11" t="s">
        <v>367</v>
      </c>
      <c r="D110" s="7" t="s">
        <v>27</v>
      </c>
      <c r="E110" s="7" t="s">
        <v>9</v>
      </c>
      <c r="F110" s="13" t="s">
        <v>368</v>
      </c>
      <c r="G110" s="7" t="s">
        <v>15</v>
      </c>
      <c r="H110" s="16" t="s">
        <v>369</v>
      </c>
      <c r="I110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</v>
      </c>
      <c r="J110" s="9"/>
      <c r="K110" s="1"/>
      <c r="L110" s="9"/>
      <c r="M110" s="9"/>
      <c r="N110" s="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6">
        <v>107</v>
      </c>
      <c r="C111" s="11" t="s">
        <v>370</v>
      </c>
      <c r="D111" s="7" t="s">
        <v>55</v>
      </c>
      <c r="E111" s="7" t="s">
        <v>9</v>
      </c>
      <c r="F111" s="13" t="s">
        <v>371</v>
      </c>
      <c r="G111" s="7" t="s">
        <v>15</v>
      </c>
      <c r="H111" s="18"/>
      <c r="I111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</v>
      </c>
      <c r="J111" s="9"/>
      <c r="K111" s="1"/>
      <c r="L111" s="9"/>
      <c r="M111" s="9"/>
      <c r="N111" s="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6">
        <v>108</v>
      </c>
      <c r="C112" s="11" t="s">
        <v>372</v>
      </c>
      <c r="D112" s="7" t="s">
        <v>29</v>
      </c>
      <c r="E112" s="7" t="s">
        <v>9</v>
      </c>
      <c r="F112" s="13" t="s">
        <v>373</v>
      </c>
      <c r="G112" s="7" t="s">
        <v>15</v>
      </c>
      <c r="H112" s="16" t="s">
        <v>374</v>
      </c>
      <c r="I112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</v>
      </c>
      <c r="J112" s="9"/>
      <c r="K112" s="1"/>
      <c r="L112" s="9"/>
      <c r="M112" s="9"/>
      <c r="N112" s="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9">
        <v>109</v>
      </c>
      <c r="C113" s="20" t="s">
        <v>375</v>
      </c>
      <c r="D113" s="21" t="s">
        <v>50</v>
      </c>
      <c r="E113" s="21" t="s">
        <v>9</v>
      </c>
      <c r="F113" s="22" t="s">
        <v>376</v>
      </c>
      <c r="G113" s="21" t="s">
        <v>163</v>
      </c>
      <c r="H113" s="23" t="s">
        <v>377</v>
      </c>
      <c r="I113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</v>
      </c>
      <c r="J113" s="9"/>
      <c r="K113" s="1"/>
      <c r="L113" s="9"/>
      <c r="M113" s="9"/>
      <c r="N113" s="9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6">
        <v>110</v>
      </c>
      <c r="C114" s="11" t="s">
        <v>378</v>
      </c>
      <c r="D114" s="7" t="s">
        <v>57</v>
      </c>
      <c r="E114" s="7" t="s">
        <v>9</v>
      </c>
      <c r="F114" s="13" t="s">
        <v>379</v>
      </c>
      <c r="G114" s="7" t="s">
        <v>15</v>
      </c>
      <c r="H114" s="16" t="s">
        <v>380</v>
      </c>
      <c r="I114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</v>
      </c>
      <c r="J114" s="9"/>
      <c r="K114" s="1"/>
      <c r="L114" s="9"/>
      <c r="M114" s="9"/>
      <c r="N114" s="9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6">
        <v>111</v>
      </c>
      <c r="C115" s="11" t="s">
        <v>381</v>
      </c>
      <c r="D115" s="7" t="s">
        <v>29</v>
      </c>
      <c r="E115" s="7" t="s">
        <v>9</v>
      </c>
      <c r="F115" s="13" t="s">
        <v>382</v>
      </c>
      <c r="G115" s="7" t="s">
        <v>15</v>
      </c>
      <c r="H115" s="16" t="s">
        <v>383</v>
      </c>
      <c r="I115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</v>
      </c>
      <c r="J115" s="9"/>
      <c r="K115" s="1"/>
      <c r="L115" s="9"/>
      <c r="M115" s="9"/>
      <c r="N115" s="9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6">
        <v>112</v>
      </c>
      <c r="C116" s="11" t="s">
        <v>384</v>
      </c>
      <c r="D116" s="7" t="s">
        <v>18</v>
      </c>
      <c r="E116" s="7" t="s">
        <v>10</v>
      </c>
      <c r="F116" s="13" t="s">
        <v>385</v>
      </c>
      <c r="G116" s="7" t="s">
        <v>15</v>
      </c>
      <c r="H116" s="16" t="s">
        <v>386</v>
      </c>
      <c r="I116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</v>
      </c>
      <c r="J116" s="9"/>
      <c r="K116" s="1"/>
      <c r="L116" s="1"/>
      <c r="M116" s="1"/>
      <c r="N116" s="1"/>
      <c r="O116" s="28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6">
        <v>113</v>
      </c>
      <c r="C117" s="11" t="s">
        <v>387</v>
      </c>
      <c r="D117" s="17" t="s">
        <v>28</v>
      </c>
      <c r="E117" s="17" t="s">
        <v>10</v>
      </c>
      <c r="F117" s="6"/>
      <c r="G117" s="7" t="s">
        <v>15</v>
      </c>
      <c r="H117" s="16" t="s">
        <v>388</v>
      </c>
      <c r="I117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</v>
      </c>
      <c r="J117" s="9"/>
      <c r="K117" s="1"/>
      <c r="L117" s="9"/>
      <c r="M117" s="9"/>
      <c r="N117" s="9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6">
        <v>114</v>
      </c>
      <c r="C118" s="11" t="s">
        <v>389</v>
      </c>
      <c r="D118" s="7" t="s">
        <v>21</v>
      </c>
      <c r="E118" s="7" t="s">
        <v>11</v>
      </c>
      <c r="F118" s="13" t="s">
        <v>390</v>
      </c>
      <c r="G118" s="7" t="s">
        <v>15</v>
      </c>
      <c r="H118" s="16" t="s">
        <v>391</v>
      </c>
      <c r="I118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senator@iuliascantei.ro, simona.spataru@senat.ro, simona.spataru@ro.plus</v>
      </c>
      <c r="J118" s="9"/>
      <c r="K118" s="1"/>
      <c r="L118" s="9"/>
      <c r="M118" s="9"/>
      <c r="N118" s="9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6">
        <v>115</v>
      </c>
      <c r="C119" s="11" t="s">
        <v>392</v>
      </c>
      <c r="D119" s="7" t="s">
        <v>14</v>
      </c>
      <c r="E119" s="7" t="s">
        <v>9</v>
      </c>
      <c r="F119" s="13" t="s">
        <v>393</v>
      </c>
      <c r="G119" s="7" t="s">
        <v>15</v>
      </c>
      <c r="H119" s="16" t="s">
        <v>394</v>
      </c>
      <c r="I119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senator@iuliascantei.ro, simona.spataru@senat.ro, simona.spataru@ro.plus, cristian.sologon@gmail.com, stanion06@yahoo.com</v>
      </c>
      <c r="J119" s="9"/>
      <c r="K119" s="1"/>
      <c r="L119" s="9"/>
      <c r="M119" s="9"/>
      <c r="N119" s="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6">
        <v>116</v>
      </c>
      <c r="C120" s="11" t="s">
        <v>395</v>
      </c>
      <c r="D120" s="7" t="s">
        <v>19</v>
      </c>
      <c r="E120" s="7" t="s">
        <v>9</v>
      </c>
      <c r="F120" s="13" t="s">
        <v>396</v>
      </c>
      <c r="G120" s="7" t="s">
        <v>15</v>
      </c>
      <c r="H120" s="16" t="s">
        <v>397</v>
      </c>
      <c r="I120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senator@iuliascantei.ro, simona.spataru@senat.ro, simona.spataru@ro.plus, cristian.sologon@gmail.com, stanion06@yahoo.com, paul.stanescu@senat.ro, sstanescu2008@yahoo.com</v>
      </c>
      <c r="J120" s="9"/>
      <c r="K120" s="1"/>
      <c r="L120" s="9"/>
      <c r="M120" s="9"/>
      <c r="N120" s="9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6">
        <v>117</v>
      </c>
      <c r="C121" s="11" t="s">
        <v>398</v>
      </c>
      <c r="D121" s="7" t="s">
        <v>38</v>
      </c>
      <c r="E121" s="7" t="s">
        <v>9</v>
      </c>
      <c r="F121" s="13" t="s">
        <v>399</v>
      </c>
      <c r="G121" s="7" t="s">
        <v>15</v>
      </c>
      <c r="H121" s="16" t="s">
        <v>400</v>
      </c>
      <c r="I121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senator@iuliascantei.ro, simona.spataru@senat.ro, simona.spataru@ro.plus, cristian.sologon@gmail.com, stanion06@yahoo.com, paul.stanescu@senat.ro, sstanescu2008@yahoo.com, senatorstocheci@gmail.com</v>
      </c>
      <c r="J121" s="9"/>
      <c r="K121" s="1"/>
      <c r="L121" s="9"/>
      <c r="M121" s="9"/>
      <c r="N121" s="9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6">
        <v>118</v>
      </c>
      <c r="C122" s="11" t="s">
        <v>401</v>
      </c>
      <c r="D122" s="7" t="s">
        <v>21</v>
      </c>
      <c r="E122" s="7" t="s">
        <v>9</v>
      </c>
      <c r="F122" s="13" t="s">
        <v>402</v>
      </c>
      <c r="G122" s="7" t="s">
        <v>15</v>
      </c>
      <c r="H122" s="16" t="s">
        <v>403</v>
      </c>
      <c r="I122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senator@iuliascantei.ro, simona.spataru@senat.ro, simona.spataru@ro.plus, cristian.sologon@gmail.com, stanion06@yahoo.com, paul.stanescu@senat.ro, sstanescu2008@yahoo.com, senatorstocheci@gmail.com, adrian.streinu-cercel@senat.ro</v>
      </c>
      <c r="J122" s="9"/>
      <c r="K122" s="1"/>
      <c r="L122" s="9"/>
      <c r="M122" s="9"/>
      <c r="N122" s="9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6">
        <v>119</v>
      </c>
      <c r="C123" s="11" t="s">
        <v>404</v>
      </c>
      <c r="D123" s="7" t="s">
        <v>17</v>
      </c>
      <c r="E123" s="7" t="s">
        <v>9</v>
      </c>
      <c r="F123" s="13" t="s">
        <v>405</v>
      </c>
      <c r="G123" s="7" t="s">
        <v>15</v>
      </c>
      <c r="H123" s="16" t="s">
        <v>406</v>
      </c>
      <c r="I123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senator@iuliascantei.ro, simona.spataru@senat.ro, simona.spataru@ro.plus, cristian.sologon@gmail.com, stanion06@yahoo.com, paul.stanescu@senat.ro, sstanescu2008@yahoo.com, senatorstocheci@gmail.com, adrian.streinu-cercel@senat.ro, felixstroe55@yahoo.com</v>
      </c>
      <c r="J123" s="9"/>
      <c r="K123" s="1"/>
      <c r="L123" s="9"/>
      <c r="M123" s="9"/>
      <c r="N123" s="9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6">
        <v>120</v>
      </c>
      <c r="C124" s="11" t="s">
        <v>407</v>
      </c>
      <c r="D124" s="7" t="s">
        <v>39</v>
      </c>
      <c r="E124" s="7" t="s">
        <v>13</v>
      </c>
      <c r="F124" s="13" t="s">
        <v>408</v>
      </c>
      <c r="G124" s="7" t="s">
        <v>15</v>
      </c>
      <c r="H124" s="16" t="s">
        <v>409</v>
      </c>
      <c r="I124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senator@iuliascantei.ro, simona.spataru@senat.ro, simona.spataru@ro.plus, cristian.sologon@gmail.com, stanion06@yahoo.com, paul.stanescu@senat.ro, sstanescu2008@yahoo.com, senatorstocheci@gmail.com, adrian.streinu-cercel@senat.ro, felixstroe55@yahoo.com, cabinet.ministru@mmediu.ro, btanczos@rmdsz.ro</v>
      </c>
      <c r="J124" s="9"/>
      <c r="K124" s="1"/>
      <c r="L124" s="9"/>
      <c r="M124" s="9"/>
      <c r="N124" s="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6">
        <v>121</v>
      </c>
      <c r="C125" s="11" t="s">
        <v>410</v>
      </c>
      <c r="D125" s="7" t="s">
        <v>47</v>
      </c>
      <c r="E125" s="7" t="s">
        <v>10</v>
      </c>
      <c r="F125" s="13" t="s">
        <v>411</v>
      </c>
      <c r="G125" s="7" t="s">
        <v>15</v>
      </c>
      <c r="H125" s="16" t="s">
        <v>412</v>
      </c>
      <c r="I125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senator@iuliascantei.ro, simona.spataru@senat.ro, simona.spataru@ro.plus, cristian.sologon@gmail.com, stanion06@yahoo.com, paul.stanescu@senat.ro, sstanescu2008@yahoo.com, senatorstocheci@gmail.com, adrian.streinu-cercel@senat.ro, felixstroe55@yahoo.com, cabinet.ministru@mmediu.ro, btanczos@rmdsz.ro, cabinetsenatorialeugentapu@gmail.com, eugen.tapu@gmail.com</v>
      </c>
      <c r="J125" s="9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6">
        <v>122</v>
      </c>
      <c r="C126" s="11" t="s">
        <v>413</v>
      </c>
      <c r="D126" s="7" t="s">
        <v>21</v>
      </c>
      <c r="E126" s="7" t="s">
        <v>12</v>
      </c>
      <c r="F126" s="13" t="s">
        <v>414</v>
      </c>
      <c r="G126" s="7" t="s">
        <v>15</v>
      </c>
      <c r="H126" s="16" t="s">
        <v>415</v>
      </c>
      <c r="I126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senator@iuliascantei.ro, simona.spataru@senat.ro, simona.spataru@ro.plus, cristian.sologon@gmail.com, stanion06@yahoo.com, paul.stanescu@senat.ro, sstanescu2008@yahoo.com, senatorstocheci@gmail.com, adrian.streinu-cercel@senat.ro, felixstroe55@yahoo.com, cabinet.ministru@mmediu.ro, btanczos@rmdsz.ro, cabinetsenatorialeugentapu@gmail.com, eugen.tapu@gmail.com, claudiu.tarziu@senat.ro, c_tarziu@yahoo.com</v>
      </c>
      <c r="J126" s="9"/>
      <c r="K126" s="1"/>
      <c r="L126" s="9"/>
      <c r="M126" s="9"/>
      <c r="N126" s="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6">
        <v>123</v>
      </c>
      <c r="C127" s="11" t="s">
        <v>416</v>
      </c>
      <c r="D127" s="7" t="s">
        <v>32</v>
      </c>
      <c r="E127" s="7" t="s">
        <v>9</v>
      </c>
      <c r="F127" s="13" t="s">
        <v>417</v>
      </c>
      <c r="G127" s="7" t="s">
        <v>15</v>
      </c>
      <c r="H127" s="16" t="s">
        <v>418</v>
      </c>
      <c r="I127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senator@iuliascantei.ro, simona.spataru@senat.ro, simona.spataru@ro.plus, cristian.sologon@gmail.com, stanion06@yahoo.com, paul.stanescu@senat.ro, sstanescu2008@yahoo.com, senatorstocheci@gmail.com, adrian.streinu-cercel@senat.ro, felixstroe55@yahoo.com, cabinet.ministru@mmediu.ro, btanczos@rmdsz.ro, cabinetsenatorialeugentapu@gmail.com, eugen.tapu@gmail.com, claudiu.tarziu@senat.ro, c_tarziu@yahoo.com, angel.tilvar@senat.ro, angeltilvar.mae@gmail.com</v>
      </c>
      <c r="J127" s="9"/>
      <c r="K127" s="1"/>
      <c r="L127" s="9"/>
      <c r="M127" s="9"/>
      <c r="N127" s="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6">
        <v>124</v>
      </c>
      <c r="C128" s="11" t="s">
        <v>419</v>
      </c>
      <c r="D128" s="7" t="s">
        <v>24</v>
      </c>
      <c r="E128" s="7" t="s">
        <v>9</v>
      </c>
      <c r="F128" s="13" t="s">
        <v>420</v>
      </c>
      <c r="G128" s="7" t="s">
        <v>15</v>
      </c>
      <c r="H128" s="16" t="s">
        <v>421</v>
      </c>
      <c r="I128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senator@iuliascantei.ro, simona.spataru@senat.ro, simona.spataru@ro.plus, cristian.sologon@gmail.com, stanion06@yahoo.com, paul.stanescu@senat.ro, sstanescu2008@yahoo.com, senatorstocheci@gmail.com, adrian.streinu-cercel@senat.ro, felixstroe55@yahoo.com, cabinet.ministru@mmediu.ro, btanczos@rmdsz.ro, cabinetsenatorialeugentapu@gmail.com, eugen.tapu@gmail.com, claudiu.tarziu@senat.ro, c_tarziu@yahoo.com, angel.tilvar@senat.ro, angeltilvar.mae@gmail.com, marius.toanchina@senat.ro</v>
      </c>
      <c r="J128" s="9"/>
      <c r="K128" s="1"/>
      <c r="L128" s="9"/>
      <c r="M128" s="9"/>
      <c r="N128" s="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6">
        <v>125</v>
      </c>
      <c r="C129" s="11" t="s">
        <v>422</v>
      </c>
      <c r="D129" s="7" t="s">
        <v>27</v>
      </c>
      <c r="E129" s="7" t="s">
        <v>11</v>
      </c>
      <c r="F129" s="13" t="s">
        <v>423</v>
      </c>
      <c r="G129" s="7" t="s">
        <v>15</v>
      </c>
      <c r="H129" s="16" t="s">
        <v>424</v>
      </c>
      <c r="I129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senator@iuliascantei.ro, simona.spataru@senat.ro, simona.spataru@ro.plus, cristian.sologon@gmail.com, stanion06@yahoo.com, paul.stanescu@senat.ro, sstanescu2008@yahoo.com, senatorstocheci@gmail.com, adrian.streinu-cercel@senat.ro, felixstroe55@yahoo.com, cabinet.ministru@mmediu.ro, btanczos@rmdsz.ro, cabinetsenatorialeugentapu@gmail.com, eugen.tapu@gmail.com, claudiu.tarziu@senat.ro, c_tarziu@yahoo.com, angel.tilvar@senat.ro, angeltilvar.mae@gmail.com, marius.toanchina@senat.ro, raoul.trifan@senat.ro</v>
      </c>
      <c r="J129" s="9"/>
      <c r="K129" s="1"/>
      <c r="L129" s="9"/>
      <c r="M129" s="9"/>
      <c r="N129" s="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6">
        <v>126</v>
      </c>
      <c r="C130" s="11" t="s">
        <v>425</v>
      </c>
      <c r="D130" s="7" t="s">
        <v>44</v>
      </c>
      <c r="E130" s="7" t="s">
        <v>9</v>
      </c>
      <c r="F130" s="13" t="s">
        <v>426</v>
      </c>
      <c r="G130" s="7" t="s">
        <v>15</v>
      </c>
      <c r="H130" s="16" t="s">
        <v>427</v>
      </c>
      <c r="I130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senator@iuliascantei.ro, simona.spataru@senat.ro, simona.spataru@ro.plus, cristian.sologon@gmail.com, stanion06@yahoo.com, paul.stanescu@senat.ro, sstanescu2008@yahoo.com, senatorstocheci@gmail.com, adrian.streinu-cercel@senat.ro, felixstroe55@yahoo.com, cabinet.ministru@mmediu.ro, btanczos@rmdsz.ro, cabinetsenatorialeugentapu@gmail.com, eugen.tapu@gmail.com, claudiu.tarziu@senat.ro, c_tarziu@yahoo.com, angel.tilvar@senat.ro, angeltilvar.mae@gmail.com, marius.toanchina@senat.ro, raoul.trifan@senat.ro, cabinetluciantrufin@gmail.com</v>
      </c>
      <c r="J130" s="9"/>
      <c r="K130" s="1"/>
      <c r="L130" s="9"/>
      <c r="M130" s="9"/>
      <c r="N130" s="9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6">
        <v>127</v>
      </c>
      <c r="C131" s="11" t="s">
        <v>428</v>
      </c>
      <c r="D131" s="7" t="s">
        <v>51</v>
      </c>
      <c r="E131" s="7" t="s">
        <v>13</v>
      </c>
      <c r="F131" s="12" t="s">
        <v>429</v>
      </c>
      <c r="G131" s="7" t="s">
        <v>15</v>
      </c>
      <c r="H131" s="16" t="s">
        <v>430</v>
      </c>
      <c r="I131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senator@iuliascantei.ro, simona.spataru@senat.ro, simona.spataru@ro.plus, cristian.sologon@gmail.com, stanion06@yahoo.com, paul.stanescu@senat.ro, sstanescu2008@yahoo.com, senatorstocheci@gmail.com, adrian.streinu-cercel@senat.ro, felixstroe55@yahoo.com, cabinet.ministru@mmediu.ro, btanczos@rmdsz.ro, cabinetsenatorialeugentapu@gmail.com, eugen.tapu@gmail.com, claudiu.tarziu@senat.ro, c_tarziu@yahoo.com, angel.tilvar@senat.ro, angeltilvar.mae@gmail.com, marius.toanchina@senat.ro, raoul.trifan@senat.ro, cabinetluciantrufin@gmail.com, turosll@yahoo.com</v>
      </c>
      <c r="J131" s="9"/>
      <c r="K131" s="1"/>
      <c r="L131" s="9"/>
      <c r="M131" s="9"/>
      <c r="N131" s="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6">
        <v>128</v>
      </c>
      <c r="C132" s="11" t="s">
        <v>431</v>
      </c>
      <c r="D132" s="7" t="s">
        <v>52</v>
      </c>
      <c r="E132" s="7" t="s">
        <v>10</v>
      </c>
      <c r="F132" s="13"/>
      <c r="G132" s="7" t="s">
        <v>15</v>
      </c>
      <c r="H132" s="16" t="s">
        <v>432</v>
      </c>
      <c r="I132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senator@iuliascantei.ro, simona.spataru@senat.ro, simona.spataru@ro.plus, cristian.sologon@gmail.com, stanion06@yahoo.com, paul.stanescu@senat.ro, sstanescu2008@yahoo.com, senatorstocheci@gmail.com, adrian.streinu-cercel@senat.ro, felixstroe55@yahoo.com, cabinet.ministru@mmediu.ro, btanczos@rmdsz.ro, cabinetsenatorialeugentapu@gmail.com, eugen.tapu@gmail.com, claudiu.tarziu@senat.ro, c_tarziu@yahoo.com, angel.tilvar@senat.ro, angeltilvar.mae@gmail.com, marius.toanchina@senat.ro, raoul.trifan@senat.ro, cabinetluciantrufin@gmail.com, turosll@yahoo.com</v>
      </c>
      <c r="J132" s="9"/>
      <c r="K132" s="1"/>
      <c r="L132" s="9"/>
      <c r="M132" s="9"/>
      <c r="N132" s="9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6">
        <v>129</v>
      </c>
      <c r="C133" s="11" t="s">
        <v>433</v>
      </c>
      <c r="D133" s="7" t="s">
        <v>24</v>
      </c>
      <c r="E133" s="7" t="s">
        <v>10</v>
      </c>
      <c r="F133" s="13"/>
      <c r="G133" s="7" t="s">
        <v>15</v>
      </c>
      <c r="H133" s="18"/>
      <c r="I133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senator@iuliascantei.ro, simona.spataru@senat.ro, simona.spataru@ro.plus, cristian.sologon@gmail.com, stanion06@yahoo.com, paul.stanescu@senat.ro, sstanescu2008@yahoo.com, senatorstocheci@gmail.com, adrian.streinu-cercel@senat.ro, felixstroe55@yahoo.com, cabinet.ministru@mmediu.ro, btanczos@rmdsz.ro, cabinetsenatorialeugentapu@gmail.com, eugen.tapu@gmail.com, claudiu.tarziu@senat.ro, c_tarziu@yahoo.com, angel.tilvar@senat.ro, angeltilvar.mae@gmail.com, marius.toanchina@senat.ro, raoul.trifan@senat.ro, cabinetluciantrufin@gmail.com, turosll@yahoo.com</v>
      </c>
      <c r="J133" s="9"/>
      <c r="K133" s="1"/>
      <c r="L133" s="9"/>
      <c r="M133" s="9"/>
      <c r="N133" s="9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6">
        <v>130</v>
      </c>
      <c r="C134" s="11" t="s">
        <v>434</v>
      </c>
      <c r="D134" s="7" t="s">
        <v>42</v>
      </c>
      <c r="E134" s="7" t="s">
        <v>11</v>
      </c>
      <c r="F134" s="13" t="s">
        <v>435</v>
      </c>
      <c r="G134" s="7" t="s">
        <v>15</v>
      </c>
      <c r="H134" s="16" t="s">
        <v>436</v>
      </c>
      <c r="I134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senator@iuliascantei.ro, simona.spataru@senat.ro, simona.spataru@ro.plus, cristian.sologon@gmail.com, stanion06@yahoo.com, paul.stanescu@senat.ro, sstanescu2008@yahoo.com, senatorstocheci@gmail.com, adrian.streinu-cercel@senat.ro, felixstroe55@yahoo.com, cabinet.ministru@mmediu.ro, btanczos@rmdsz.ro, cabinetsenatorialeugentapu@gmail.com, eugen.tapu@gmail.com, claudiu.tarziu@senat.ro, c_tarziu@yahoo.com, angel.tilvar@senat.ro, angeltilvar.mae@gmail.com, marius.toanchina@senat.ro, raoul.trifan@senat.ro, cabinetluciantrufin@gmail.com, turosll@yahoo.com, cosmin.viasu@senat.ro</v>
      </c>
      <c r="J134" s="9"/>
      <c r="K134" s="1"/>
      <c r="L134" s="9"/>
      <c r="M134" s="9"/>
      <c r="N134" s="9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6">
        <v>131</v>
      </c>
      <c r="C135" s="11" t="s">
        <v>437</v>
      </c>
      <c r="D135" s="7" t="s">
        <v>54</v>
      </c>
      <c r="E135" s="7" t="s">
        <v>11</v>
      </c>
      <c r="F135" s="13" t="s">
        <v>438</v>
      </c>
      <c r="G135" s="7" t="s">
        <v>15</v>
      </c>
      <c r="H135" s="16" t="s">
        <v>439</v>
      </c>
      <c r="I135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senator@iuliascantei.ro, simona.spataru@senat.ro, simona.spataru@ro.plus, cristian.sologon@gmail.com, stanion06@yahoo.com, paul.stanescu@senat.ro, sstanescu2008@yahoo.com, senatorstocheci@gmail.com, adrian.streinu-cercel@senat.ro, felixstroe55@yahoo.com, cabinet.ministru@mmediu.ro, btanczos@rmdsz.ro, cabinetsenatorialeugentapu@gmail.com, eugen.tapu@gmail.com, claudiu.tarziu@senat.ro, c_tarziu@yahoo.com, angel.tilvar@senat.ro, angeltilvar.mae@gmail.com, marius.toanchina@senat.ro, raoul.trifan@senat.ro, cabinetluciantrufin@gmail.com, turosll@yahoo.com, cosmin.viasu@senat.ro, costel.vicol@senat.ro, vicolcostel@yahoo.com</v>
      </c>
      <c r="J135" s="9"/>
      <c r="K135" s="1"/>
      <c r="L135" s="9"/>
      <c r="M135" s="9"/>
      <c r="N135" s="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6">
        <v>132</v>
      </c>
      <c r="C136" s="11" t="s">
        <v>440</v>
      </c>
      <c r="D136" s="7" t="s">
        <v>20</v>
      </c>
      <c r="E136" s="7" t="s">
        <v>11</v>
      </c>
      <c r="F136" s="13" t="s">
        <v>441</v>
      </c>
      <c r="G136" s="7" t="s">
        <v>15</v>
      </c>
      <c r="H136" s="16" t="s">
        <v>442</v>
      </c>
      <c r="I136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senator@iuliascantei.ro, simona.spataru@senat.ro, simona.spataru@ro.plus, cristian.sologon@gmail.com, stanion06@yahoo.com, paul.stanescu@senat.ro, sstanescu2008@yahoo.com, senatorstocheci@gmail.com, adrian.streinu-cercel@senat.ro, felixstroe55@yahoo.com, cabinet.ministru@mmediu.ro, btanczos@rmdsz.ro, cabinetsenatorialeugentapu@gmail.com, eugen.tapu@gmail.com, claudiu.tarziu@senat.ro, c_tarziu@yahoo.com, angel.tilvar@senat.ro, angeltilvar.mae@gmail.com, marius.toanchina@senat.ro, raoul.trifan@senat.ro, cabinetluciantrufin@gmail.com, turosll@yahoo.com, cosmin.viasu@senat.ro, costel.vicol@senat.ro, vicolcostel@yahoo.com, sergiu.vlad@senat.ro, sergiu.vlad@usrarad.ro</v>
      </c>
      <c r="J136" s="9"/>
      <c r="K136" s="1"/>
      <c r="L136" s="9"/>
      <c r="M136" s="9"/>
      <c r="N136" s="9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6">
        <v>133</v>
      </c>
      <c r="C137" s="11" t="s">
        <v>443</v>
      </c>
      <c r="D137" s="7" t="s">
        <v>22</v>
      </c>
      <c r="E137" s="7" t="s">
        <v>9</v>
      </c>
      <c r="F137" s="13" t="s">
        <v>444</v>
      </c>
      <c r="G137" s="7" t="s">
        <v>15</v>
      </c>
      <c r="H137" s="16" t="s">
        <v>445</v>
      </c>
      <c r="I137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senator@iuliascantei.ro, simona.spataru@senat.ro, simona.spataru@ro.plus, cristian.sologon@gmail.com, stanion06@yahoo.com, paul.stanescu@senat.ro, sstanescu2008@yahoo.com, senatorstocheci@gmail.com, adrian.streinu-cercel@senat.ro, felixstroe55@yahoo.com, cabinet.ministru@mmediu.ro, btanczos@rmdsz.ro, cabinetsenatorialeugentapu@gmail.com, eugen.tapu@gmail.com, claudiu.tarziu@senat.ro, c_tarziu@yahoo.com, angel.tilvar@senat.ro, angeltilvar.mae@gmail.com, marius.toanchina@senat.ro, raoul.trifan@senat.ro, cabinetluciantrufin@gmail.com, turosll@yahoo.com, cosmin.viasu@senat.ro, costel.vicol@senat.ro, vicolcostel@yahoo.com, sergiu.vlad@senat.ro, sergiu.vlad@usrarad.ro, sorin.vlasin@senat.ro, cabinetparlamentar.sorinvlasin@yahoo.com</v>
      </c>
      <c r="J137" s="9"/>
      <c r="K137" s="1"/>
      <c r="L137" s="9"/>
      <c r="M137" s="9"/>
      <c r="N137" s="9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6">
        <v>134</v>
      </c>
      <c r="C138" s="11" t="s">
        <v>446</v>
      </c>
      <c r="D138" s="7" t="s">
        <v>19</v>
      </c>
      <c r="E138" s="7" t="s">
        <v>10</v>
      </c>
      <c r="F138" s="13" t="s">
        <v>447</v>
      </c>
      <c r="G138" s="7" t="s">
        <v>15</v>
      </c>
      <c r="H138" s="16" t="s">
        <v>448</v>
      </c>
      <c r="I138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senator@iuliascantei.ro, simona.spataru@senat.ro, simona.spataru@ro.plus, cristian.sologon@gmail.com, stanion06@yahoo.com, paul.stanescu@senat.ro, sstanescu2008@yahoo.com, senatorstocheci@gmail.com, adrian.streinu-cercel@senat.ro, felixstroe55@yahoo.com, cabinet.ministru@mmediu.ro, btanczos@rmdsz.ro, cabinetsenatorialeugentapu@gmail.com, eugen.tapu@gmail.com, claudiu.tarziu@senat.ro, c_tarziu@yahoo.com, angel.tilvar@senat.ro, angeltilvar.mae@gmail.com, marius.toanchina@senat.ro, raoul.trifan@senat.ro, cabinetluciantrufin@gmail.com, turosll@yahoo.com, cosmin.viasu@senat.ro, costel.vicol@senat.ro, vicolcostel@yahoo.com, sergiu.vlad@senat.ro, sergiu.vlad@usrarad.ro, sorin.vlasin@senat.ro, cabinetparlamentar.sorinvlasin@yahoo.com, liviuvoiculescu81@yahoo.ro</v>
      </c>
      <c r="J138" s="9"/>
      <c r="K138" s="1"/>
      <c r="L138" s="9"/>
      <c r="M138" s="9"/>
      <c r="N138" s="9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6">
        <v>135</v>
      </c>
      <c r="C139" s="11" t="s">
        <v>449</v>
      </c>
      <c r="D139" s="7" t="s">
        <v>21</v>
      </c>
      <c r="E139" s="7" t="s">
        <v>9</v>
      </c>
      <c r="F139" s="13"/>
      <c r="G139" s="7" t="s">
        <v>15</v>
      </c>
      <c r="H139" s="16" t="s">
        <v>450</v>
      </c>
      <c r="I139" s="5" t="str">
        <f t="shared" si="0"/>
        <v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senator@iuliascantei.ro, simona.spataru@senat.ro, simona.spataru@ro.plus, cristian.sologon@gmail.com, stanion06@yahoo.com, paul.stanescu@senat.ro, sstanescu2008@yahoo.com, senatorstocheci@gmail.com, adrian.streinu-cercel@senat.ro, felixstroe55@yahoo.com, cabinet.ministru@mmediu.ro, btanczos@rmdsz.ro, cabinetsenatorialeugentapu@gmail.com, eugen.tapu@gmail.com, claudiu.tarziu@senat.ro, c_tarziu@yahoo.com, angel.tilvar@senat.ro, angeltilvar.mae@gmail.com, marius.toanchina@senat.ro, raoul.trifan@senat.ro, cabinetluciantrufin@gmail.com, turosll@yahoo.com, cosmin.viasu@senat.ro, costel.vicol@senat.ro, vicolcostel@yahoo.com, sergiu.vlad@senat.ro, sergiu.vlad@usrarad.ro, sorin.vlasin@senat.ro, cabinetparlamentar.sorinvlasin@yahoo.com, liviuvoiculescu81@yahoo.ro</v>
      </c>
      <c r="J139" s="9"/>
      <c r="K139" s="1"/>
      <c r="L139" s="9"/>
      <c r="M139" s="9"/>
      <c r="N139" s="9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6">
        <v>136</v>
      </c>
      <c r="C140" s="11" t="s">
        <v>451</v>
      </c>
      <c r="D140" s="7" t="s">
        <v>51</v>
      </c>
      <c r="E140" s="7" t="s">
        <v>11</v>
      </c>
      <c r="F140" s="13" t="s">
        <v>452</v>
      </c>
      <c r="G140" s="7" t="s">
        <v>15</v>
      </c>
      <c r="H140" s="16" t="s">
        <v>453</v>
      </c>
      <c r="I140" s="5" t="str">
        <f t="shared" si="0"/>
        <v xml:space="preserve">cristianachitei@gmail.com, cabinetcristianachitei@gmail.com, evdochia.aelenei@senat.ro, roberta.anastase.cdep@gmail.com, monica.anisie@senat.ro, office@antallorant.ro, antallorant1@gmail.com, leonard.azamfirei@senat.ro, cabinetcristianachitei@gmail.com, badea.senat@gmail.com, senator.banuclaudia@gmail.com, claudiabanu@yahoo.com, cristinel.berea@senat.ro, dn_bica@yahoo.com, iulian.bica@senat.ro, birouparlamentar.iulianbica@gmail.com, rodica.boanca@senat.ro, marius.bodea@senat.ro, florianbodog@gmail.com, cristian.bordei@senat.ro, cristian.bordei@ro.plus, septimiu.bourceanu@senat.ro, senator.psd.bacau@gmail.com, cristina.pravat18@gmail.com, sorin.bumb@senat.ro, andrei.busuioc@senat.ro, gheorghe.carp@senat.ro, gheorghe.catana@senat.ro, robert.cazanciuc@senat.ro, sebastian.cernic@senat.ro, giorgi_andra89@yahoo.com, cristichirtes@yahoo.com, mscimpeanu@yahoo.fr, nicusor.cionoiu@senat.ro, valentin.cioromelea@senat.ro, nicolae.ciuca@senat.ro, nicolae.i.ciuca@gmail.com, ioanadenisa91@yahoo.com, psd.fieni@yahoo.com, dorinel.cosma@senat.ro, adrian.costea@senat.ro, gabriela.cretu@senat.ro, cetatenieuropeni@gmail.com, dancristescu2003@yahoo.com, ioan.cristina@senat.ro, karoly.csaszar@senat.ro, csakalesz@yahoo.com, cseke.attila@yahoo.com, razvancuc@yahoo.com, mircea.daneasa@senat.ro, irineu.darau@senat.ro, nelu.denes@gmail.com, vasile.dincu@senat.ro, vasile.dancu@gmail.com, silvia.dinica@senat.ro, anca.dragu@senat.ro, marius_dunca@yahoo.com, fejer.laszlo-odon@senat.ro, office.dep@fejerlaszlo.ro, senator@danielfenechiu.ro daniel.fenechiu@gmail.com, gabriela.firea@senat.ro, gabifirea32@yahoo.com, senator@stelafiru.ro, pnl.filiala.bn@gmail.com, ovidiuflorean@yahoo.com, laura.fulgeanu-moagher@senat.ro, mihail.genoiu@senat.ro, laura.georgescu@senat.ro, cristian.ghica@senat.ro, senator@alinagorghiu.ro, guranvirgil@yahoo.com, adrian.hatos@senat.ro, marius.humelnicu@senat.ro, mariushumelnicu@yahoo.com, raluca.ioan@senat.ro, raluca.ioan@pnlvrancea.eu, tarsugabriela83@gmail.com, ion.iordache@pnl.ro, diana.iovanovici-sosoaca@senat.ro, dan.ivan@senat.ro, kovacsirenke2004@yahoo.com, laszloattila.iroda.birou@gmail.com, laszlo.attila@rmdsz.ro, sorin.lavric@senat.ro, sorin.lavric@hotmail.com, sorin.mateescu@senat.ro, mateescu_sorin@yahoo.com, mateybogdan100@yahoo.com, matiescalin@yahoo.ro, maziluliviulucian@yahoo.com, alfred.mihai@senat.ro, radu.mihail@senat.ro, radu@radumihail.eu, gheorghita.mindruta@senat.ro, ion.mircescu@senat.ro, narcis.mircescu76@gmail.com, lautaruvladalexandru@gmail.com, claudiu.muresan@senat.ro, gabriel.mutu@senat.ro, ionut.neagu@senat.ro, nicolae.neagu@senat.ro, nickneagu@yahoo.com, remus.negoi@senat.ro, cristian.niculescu-tagarlas@senat.ro, novakzoltan.iroda@gmail.com, novakzoltan1984@gmail.com, rares_enescu@yahoo.com, sroprea@outlook.com, aurel.oprinoiu@senat.ro, orosnadrian@yahoo.com, contact@adrianoros.ro, stefan.palarie@senat.ro, stefan.palarie@ro.plus, cabinetsenat.pandeaciprian@gmail.com, ciprian_pandea@yahoo.com, nicoleta.pauliuc@senat.ro, giorgiana.ionitescu@gmail.com, cabinetsenatorpistru@gmail.com, maricel.popa@senat.ro, maricel.popa.pr@gmail.com, dragos.popescu@senat.ro, andrei.postica@senat.ro, vasilica.poteca@senat.ro, secretariat@vasilicapoteca.ro, cosmin.poteras@senat.ro, ion.prioteasa@senat.ro, vlad.pufu@senat.ro, senatorbacau@gmail.com, sebastian.raducanu@senat.ro, cabinet.deputat.resmerita@gmail.com, senator.romascanu@gmail.com, ion.rotaru@senat.ro, rujan72@gmail.com, senator@lilianasbirnea.ro, sbirnea_liliana@yahoo.com, iulia.scantei@senat.ro, senator@iuliascantei.ro, simona.spataru@senat.ro, simona.spataru@ro.plus, cristian.sologon@gmail.com, stanion06@yahoo.com, paul.stanescu@senat.ro, sstanescu2008@yahoo.com, senatorstocheci@gmail.com, adrian.streinu-cercel@senat.ro, felixstroe55@yahoo.com, cabinet.ministru@mmediu.ro, btanczos@rmdsz.ro, cabinetsenatorialeugentapu@gmail.com, eugen.tapu@gmail.com, claudiu.tarziu@senat.ro, c_tarziu@yahoo.com, angel.tilvar@senat.ro, angeltilvar.mae@gmail.com, marius.toanchina@senat.ro, raoul.trifan@senat.ro, cabinetluciantrufin@gmail.com, turosll@yahoo.com, cosmin.viasu@senat.ro, costel.vicol@senat.ro, vicolcostel@yahoo.com, sergiu.vlad@senat.ro, sergiu.vlad@usrarad.ro, sorin.vlasin@senat.ro, cabinetparlamentar.sorinvlasin@yahoo.com, liviuvoiculescu81@yahoo.ro, alexandru.zob@senat.ro </v>
      </c>
      <c r="J140" s="9"/>
      <c r="K140" s="1"/>
      <c r="L140" s="9"/>
      <c r="M140" s="9"/>
      <c r="N140" s="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2"/>
      <c r="D141" s="3"/>
      <c r="E141" s="3"/>
      <c r="F141" s="1"/>
      <c r="G141" s="1"/>
      <c r="H141" s="4"/>
      <c r="I141" s="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29" t="s">
        <v>454</v>
      </c>
      <c r="D142" s="3"/>
      <c r="E142" s="3"/>
      <c r="F142" s="1"/>
      <c r="G142" s="1"/>
      <c r="H142" s="4"/>
      <c r="I142" s="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2"/>
      <c r="D143" s="3"/>
      <c r="E143" s="3"/>
      <c r="F143" s="1"/>
      <c r="G143" s="1"/>
      <c r="H143" s="4"/>
      <c r="I143" s="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2"/>
      <c r="D144" s="3"/>
      <c r="E144" s="3"/>
      <c r="F144" s="1"/>
      <c r="G144" s="1"/>
      <c r="H144" s="4"/>
      <c r="I144" s="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2"/>
      <c r="D145" s="3"/>
      <c r="E145" s="3"/>
      <c r="F145" s="1"/>
      <c r="G145" s="1"/>
      <c r="H145" s="4"/>
      <c r="I145" s="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2"/>
      <c r="D146" s="3"/>
      <c r="E146" s="3"/>
      <c r="F146" s="1"/>
      <c r="G146" s="1"/>
      <c r="H146" s="4"/>
      <c r="I146" s="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2"/>
      <c r="D147" s="3"/>
      <c r="E147" s="3"/>
      <c r="F147" s="1"/>
      <c r="G147" s="1"/>
      <c r="H147" s="4"/>
      <c r="I147" s="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2"/>
      <c r="D148" s="3"/>
      <c r="E148" s="3"/>
      <c r="F148" s="1"/>
      <c r="G148" s="1"/>
      <c r="H148" s="4"/>
      <c r="I148" s="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2"/>
      <c r="D149" s="3"/>
      <c r="E149" s="3"/>
      <c r="F149" s="1"/>
      <c r="G149" s="1"/>
      <c r="H149" s="4"/>
      <c r="I149" s="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2"/>
      <c r="D150" s="3"/>
      <c r="E150" s="3"/>
      <c r="F150" s="1"/>
      <c r="G150" s="1"/>
      <c r="H150" s="4"/>
      <c r="I150" s="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2"/>
      <c r="D151" s="3"/>
      <c r="E151" s="3"/>
      <c r="F151" s="1"/>
      <c r="G151" s="1"/>
      <c r="H151" s="4"/>
      <c r="I151" s="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2"/>
      <c r="D152" s="3"/>
      <c r="E152" s="3"/>
      <c r="F152" s="1"/>
      <c r="G152" s="1"/>
      <c r="H152" s="4"/>
      <c r="I152" s="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2"/>
      <c r="D153" s="3"/>
      <c r="E153" s="3"/>
      <c r="F153" s="1"/>
      <c r="G153" s="1"/>
      <c r="H153" s="4"/>
      <c r="I153" s="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2"/>
      <c r="D154" s="3"/>
      <c r="E154" s="3"/>
      <c r="F154" s="1"/>
      <c r="G154" s="1"/>
      <c r="H154" s="4"/>
      <c r="I154" s="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2"/>
      <c r="D155" s="3"/>
      <c r="E155" s="3"/>
      <c r="F155" s="1"/>
      <c r="G155" s="1"/>
      <c r="H155" s="4"/>
      <c r="I155" s="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2"/>
      <c r="D156" s="3"/>
      <c r="E156" s="3"/>
      <c r="F156" s="1"/>
      <c r="G156" s="1"/>
      <c r="H156" s="4"/>
      <c r="I156" s="5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2"/>
      <c r="D157" s="3"/>
      <c r="E157" s="3"/>
      <c r="F157" s="1"/>
      <c r="G157" s="1"/>
      <c r="H157" s="4"/>
      <c r="I157" s="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2"/>
      <c r="D158" s="3"/>
      <c r="E158" s="3"/>
      <c r="F158" s="1"/>
      <c r="G158" s="1"/>
      <c r="H158" s="4"/>
      <c r="I158" s="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2"/>
      <c r="D159" s="3"/>
      <c r="E159" s="3"/>
      <c r="F159" s="1"/>
      <c r="G159" s="1"/>
      <c r="H159" s="4"/>
      <c r="I159" s="5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2"/>
      <c r="D160" s="3"/>
      <c r="E160" s="3"/>
      <c r="F160" s="1"/>
      <c r="G160" s="1"/>
      <c r="H160" s="4"/>
      <c r="I160" s="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2"/>
      <c r="D161" s="3"/>
      <c r="E161" s="3"/>
      <c r="F161" s="1"/>
      <c r="G161" s="1"/>
      <c r="H161" s="4"/>
      <c r="I161" s="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2"/>
      <c r="D162" s="3"/>
      <c r="E162" s="3"/>
      <c r="F162" s="1"/>
      <c r="G162" s="1"/>
      <c r="H162" s="4"/>
      <c r="I162" s="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2"/>
      <c r="D163" s="3"/>
      <c r="E163" s="3"/>
      <c r="F163" s="1"/>
      <c r="G163" s="1"/>
      <c r="H163" s="4"/>
      <c r="I163" s="5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2"/>
      <c r="D164" s="3"/>
      <c r="E164" s="3"/>
      <c r="F164" s="1"/>
      <c r="G164" s="1"/>
      <c r="H164" s="4"/>
      <c r="I164" s="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2"/>
      <c r="D165" s="3"/>
      <c r="E165" s="3"/>
      <c r="F165" s="1"/>
      <c r="G165" s="1"/>
      <c r="H165" s="4"/>
      <c r="I165" s="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2"/>
      <c r="D166" s="3"/>
      <c r="E166" s="3"/>
      <c r="F166" s="1"/>
      <c r="G166" s="1"/>
      <c r="H166" s="4"/>
      <c r="I166" s="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2"/>
      <c r="D167" s="3"/>
      <c r="E167" s="3"/>
      <c r="F167" s="1"/>
      <c r="G167" s="1"/>
      <c r="H167" s="4"/>
      <c r="I167" s="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2"/>
      <c r="D168" s="3"/>
      <c r="E168" s="3"/>
      <c r="F168" s="1"/>
      <c r="G168" s="1"/>
      <c r="H168" s="4"/>
      <c r="I168" s="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2"/>
      <c r="D169" s="3"/>
      <c r="E169" s="3"/>
      <c r="F169" s="1"/>
      <c r="G169" s="1"/>
      <c r="H169" s="4"/>
      <c r="I169" s="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2"/>
      <c r="D170" s="3"/>
      <c r="E170" s="3"/>
      <c r="F170" s="1"/>
      <c r="G170" s="1"/>
      <c r="H170" s="4"/>
      <c r="I170" s="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2"/>
      <c r="D171" s="3"/>
      <c r="E171" s="3"/>
      <c r="F171" s="1"/>
      <c r="G171" s="1"/>
      <c r="H171" s="4"/>
      <c r="I171" s="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2"/>
      <c r="D172" s="3"/>
      <c r="E172" s="3"/>
      <c r="F172" s="1"/>
      <c r="G172" s="1"/>
      <c r="H172" s="4"/>
      <c r="I172" s="5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2"/>
      <c r="D173" s="3"/>
      <c r="E173" s="3"/>
      <c r="F173" s="1"/>
      <c r="G173" s="1"/>
      <c r="H173" s="4"/>
      <c r="I173" s="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2"/>
      <c r="D174" s="3"/>
      <c r="E174" s="3"/>
      <c r="F174" s="1"/>
      <c r="G174" s="1"/>
      <c r="H174" s="4"/>
      <c r="I174" s="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2"/>
      <c r="D175" s="3"/>
      <c r="E175" s="3"/>
      <c r="F175" s="1"/>
      <c r="G175" s="1"/>
      <c r="H175" s="4"/>
      <c r="I175" s="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2"/>
      <c r="D176" s="3"/>
      <c r="E176" s="3"/>
      <c r="F176" s="1"/>
      <c r="G176" s="1"/>
      <c r="H176" s="4"/>
      <c r="I176" s="5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2"/>
      <c r="D177" s="3"/>
      <c r="E177" s="3"/>
      <c r="F177" s="1"/>
      <c r="G177" s="1"/>
      <c r="H177" s="4"/>
      <c r="I177" s="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2"/>
      <c r="D178" s="3"/>
      <c r="E178" s="3"/>
      <c r="F178" s="1"/>
      <c r="G178" s="1"/>
      <c r="H178" s="4"/>
      <c r="I178" s="5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2"/>
      <c r="D179" s="3"/>
      <c r="E179" s="3"/>
      <c r="F179" s="1"/>
      <c r="G179" s="1"/>
      <c r="H179" s="4"/>
      <c r="I179" s="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2"/>
      <c r="D180" s="3"/>
      <c r="E180" s="3"/>
      <c r="F180" s="1"/>
      <c r="G180" s="1"/>
      <c r="H180" s="4"/>
      <c r="I180" s="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2"/>
      <c r="D181" s="3"/>
      <c r="E181" s="3"/>
      <c r="F181" s="1"/>
      <c r="G181" s="1"/>
      <c r="H181" s="4"/>
      <c r="I181" s="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2"/>
      <c r="D182" s="3"/>
      <c r="E182" s="3"/>
      <c r="F182" s="1"/>
      <c r="G182" s="1"/>
      <c r="H182" s="4"/>
      <c r="I182" s="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2"/>
      <c r="D183" s="3"/>
      <c r="E183" s="3"/>
      <c r="F183" s="1"/>
      <c r="G183" s="1"/>
      <c r="H183" s="4"/>
      <c r="I183" s="5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2"/>
      <c r="D184" s="3"/>
      <c r="E184" s="3"/>
      <c r="F184" s="1"/>
      <c r="G184" s="1"/>
      <c r="H184" s="4"/>
      <c r="I184" s="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2"/>
      <c r="D185" s="3"/>
      <c r="E185" s="3"/>
      <c r="F185" s="1"/>
      <c r="G185" s="1"/>
      <c r="H185" s="4"/>
      <c r="I185" s="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2"/>
      <c r="D186" s="3"/>
      <c r="E186" s="3"/>
      <c r="F186" s="1"/>
      <c r="G186" s="1"/>
      <c r="H186" s="4"/>
      <c r="I186" s="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2"/>
      <c r="D187" s="3"/>
      <c r="E187" s="3"/>
      <c r="F187" s="1"/>
      <c r="G187" s="1"/>
      <c r="H187" s="4"/>
      <c r="I187" s="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2"/>
      <c r="D188" s="3"/>
      <c r="E188" s="3"/>
      <c r="F188" s="1"/>
      <c r="G188" s="1"/>
      <c r="H188" s="4"/>
      <c r="I188" s="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2"/>
      <c r="D189" s="3"/>
      <c r="E189" s="3"/>
      <c r="F189" s="1"/>
      <c r="G189" s="1"/>
      <c r="H189" s="4"/>
      <c r="I189" s="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2"/>
      <c r="D190" s="3"/>
      <c r="E190" s="3"/>
      <c r="F190" s="1"/>
      <c r="G190" s="1"/>
      <c r="H190" s="4"/>
      <c r="I190" s="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2"/>
      <c r="D191" s="3"/>
      <c r="E191" s="3"/>
      <c r="F191" s="1"/>
      <c r="G191" s="1"/>
      <c r="H191" s="4"/>
      <c r="I191" s="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2"/>
      <c r="D192" s="3"/>
      <c r="E192" s="3"/>
      <c r="F192" s="1"/>
      <c r="G192" s="1"/>
      <c r="H192" s="4"/>
      <c r="I192" s="5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2"/>
      <c r="D193" s="3"/>
      <c r="E193" s="3"/>
      <c r="F193" s="1"/>
      <c r="G193" s="1"/>
      <c r="H193" s="4"/>
      <c r="I193" s="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2"/>
      <c r="D194" s="3"/>
      <c r="E194" s="3"/>
      <c r="F194" s="1"/>
      <c r="G194" s="1"/>
      <c r="H194" s="4"/>
      <c r="I194" s="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2"/>
      <c r="D195" s="3"/>
      <c r="E195" s="3"/>
      <c r="F195" s="1"/>
      <c r="G195" s="1"/>
      <c r="H195" s="4"/>
      <c r="I195" s="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2"/>
      <c r="D196" s="3"/>
      <c r="E196" s="3"/>
      <c r="F196" s="1"/>
      <c r="G196" s="1"/>
      <c r="H196" s="4"/>
      <c r="I196" s="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2"/>
      <c r="D197" s="3"/>
      <c r="E197" s="3"/>
      <c r="F197" s="1"/>
      <c r="G197" s="1"/>
      <c r="H197" s="4"/>
      <c r="I197" s="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2"/>
      <c r="D198" s="3"/>
      <c r="E198" s="3"/>
      <c r="F198" s="1"/>
      <c r="G198" s="1"/>
      <c r="H198" s="4"/>
      <c r="I198" s="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2"/>
      <c r="D199" s="3"/>
      <c r="E199" s="3"/>
      <c r="F199" s="1"/>
      <c r="G199" s="1"/>
      <c r="H199" s="4"/>
      <c r="I199" s="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2"/>
      <c r="D200" s="3"/>
      <c r="E200" s="3"/>
      <c r="F200" s="1"/>
      <c r="G200" s="1"/>
      <c r="H200" s="4"/>
      <c r="I200" s="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2"/>
      <c r="D201" s="3"/>
      <c r="E201" s="3"/>
      <c r="F201" s="1"/>
      <c r="G201" s="1"/>
      <c r="H201" s="4"/>
      <c r="I201" s="5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2"/>
      <c r="D202" s="3"/>
      <c r="E202" s="3"/>
      <c r="F202" s="1"/>
      <c r="G202" s="1"/>
      <c r="H202" s="4"/>
      <c r="I202" s="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2"/>
      <c r="D203" s="3"/>
      <c r="E203" s="3"/>
      <c r="F203" s="1"/>
      <c r="G203" s="1"/>
      <c r="H203" s="4"/>
      <c r="I203" s="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2"/>
      <c r="D204" s="3"/>
      <c r="E204" s="3"/>
      <c r="F204" s="1"/>
      <c r="G204" s="1"/>
      <c r="H204" s="4"/>
      <c r="I204" s="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2"/>
      <c r="D205" s="3"/>
      <c r="E205" s="3"/>
      <c r="F205" s="1"/>
      <c r="G205" s="1"/>
      <c r="H205" s="4"/>
      <c r="I205" s="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2"/>
      <c r="D206" s="3"/>
      <c r="E206" s="3"/>
      <c r="F206" s="1"/>
      <c r="G206" s="1"/>
      <c r="H206" s="4"/>
      <c r="I206" s="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2"/>
      <c r="D207" s="3"/>
      <c r="E207" s="3"/>
      <c r="F207" s="1"/>
      <c r="G207" s="1"/>
      <c r="H207" s="4"/>
      <c r="I207" s="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2"/>
      <c r="D208" s="3"/>
      <c r="E208" s="3"/>
      <c r="F208" s="1"/>
      <c r="G208" s="1"/>
      <c r="H208" s="4"/>
      <c r="I208" s="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2"/>
      <c r="D209" s="3"/>
      <c r="E209" s="3"/>
      <c r="F209" s="1"/>
      <c r="G209" s="1"/>
      <c r="H209" s="4"/>
      <c r="I209" s="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2"/>
      <c r="D210" s="3"/>
      <c r="E210" s="3"/>
      <c r="F210" s="1"/>
      <c r="G210" s="1"/>
      <c r="H210" s="4"/>
      <c r="I210" s="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2"/>
      <c r="D211" s="3"/>
      <c r="E211" s="3"/>
      <c r="F211" s="1"/>
      <c r="G211" s="1"/>
      <c r="H211" s="4"/>
      <c r="I211" s="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2"/>
      <c r="D212" s="3"/>
      <c r="E212" s="3"/>
      <c r="F212" s="1"/>
      <c r="G212" s="1"/>
      <c r="H212" s="4"/>
      <c r="I212" s="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2"/>
      <c r="D213" s="3"/>
      <c r="E213" s="3"/>
      <c r="F213" s="1"/>
      <c r="G213" s="1"/>
      <c r="H213" s="4"/>
      <c r="I213" s="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2"/>
      <c r="D214" s="3"/>
      <c r="E214" s="3"/>
      <c r="F214" s="1"/>
      <c r="G214" s="1"/>
      <c r="H214" s="4"/>
      <c r="I214" s="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2"/>
      <c r="D215" s="3"/>
      <c r="E215" s="3"/>
      <c r="F215" s="1"/>
      <c r="G215" s="1"/>
      <c r="H215" s="4"/>
      <c r="I215" s="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2"/>
      <c r="D216" s="3"/>
      <c r="E216" s="3"/>
      <c r="F216" s="1"/>
      <c r="G216" s="1"/>
      <c r="H216" s="4"/>
      <c r="I216" s="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2"/>
      <c r="D217" s="3"/>
      <c r="E217" s="3"/>
      <c r="F217" s="1"/>
      <c r="G217" s="1"/>
      <c r="H217" s="4"/>
      <c r="I217" s="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2"/>
      <c r="D218" s="3"/>
      <c r="E218" s="3"/>
      <c r="F218" s="1"/>
      <c r="G218" s="1"/>
      <c r="H218" s="4"/>
      <c r="I218" s="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2"/>
      <c r="D219" s="3"/>
      <c r="E219" s="3"/>
      <c r="F219" s="1"/>
      <c r="G219" s="1"/>
      <c r="H219" s="4"/>
      <c r="I219" s="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2"/>
      <c r="D220" s="3"/>
      <c r="E220" s="3"/>
      <c r="F220" s="1"/>
      <c r="G220" s="1"/>
      <c r="H220" s="4"/>
      <c r="I220" s="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2"/>
      <c r="D221" s="3"/>
      <c r="E221" s="3"/>
      <c r="F221" s="1"/>
      <c r="G221" s="1"/>
      <c r="H221" s="4"/>
      <c r="I221" s="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2"/>
      <c r="D222" s="3"/>
      <c r="E222" s="3"/>
      <c r="F222" s="1"/>
      <c r="G222" s="1"/>
      <c r="H222" s="4"/>
      <c r="I222" s="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2"/>
      <c r="D223" s="3"/>
      <c r="E223" s="3"/>
      <c r="F223" s="1"/>
      <c r="G223" s="1"/>
      <c r="H223" s="4"/>
      <c r="I223" s="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2"/>
      <c r="D224" s="3"/>
      <c r="E224" s="3"/>
      <c r="F224" s="1"/>
      <c r="G224" s="1"/>
      <c r="H224" s="4"/>
      <c r="I224" s="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2"/>
      <c r="D225" s="3"/>
      <c r="E225" s="3"/>
      <c r="F225" s="1"/>
      <c r="G225" s="1"/>
      <c r="H225" s="4"/>
      <c r="I225" s="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2"/>
      <c r="D226" s="3"/>
      <c r="E226" s="3"/>
      <c r="F226" s="1"/>
      <c r="G226" s="1"/>
      <c r="H226" s="4"/>
      <c r="I226" s="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2"/>
      <c r="D227" s="3"/>
      <c r="E227" s="3"/>
      <c r="F227" s="1"/>
      <c r="G227" s="1"/>
      <c r="H227" s="4"/>
      <c r="I227" s="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2"/>
      <c r="D228" s="3"/>
      <c r="E228" s="3"/>
      <c r="F228" s="1"/>
      <c r="G228" s="1"/>
      <c r="H228" s="4"/>
      <c r="I228" s="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2"/>
      <c r="D229" s="3"/>
      <c r="E229" s="3"/>
      <c r="F229" s="1"/>
      <c r="G229" s="1"/>
      <c r="H229" s="4"/>
      <c r="I229" s="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2"/>
      <c r="D230" s="3"/>
      <c r="E230" s="3"/>
      <c r="F230" s="1"/>
      <c r="G230" s="1"/>
      <c r="H230" s="4"/>
      <c r="I230" s="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2"/>
      <c r="D231" s="3"/>
      <c r="E231" s="3"/>
      <c r="F231" s="1"/>
      <c r="G231" s="1"/>
      <c r="H231" s="4"/>
      <c r="I231" s="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2"/>
      <c r="D232" s="3"/>
      <c r="E232" s="3"/>
      <c r="F232" s="1"/>
      <c r="G232" s="1"/>
      <c r="H232" s="4"/>
      <c r="I232" s="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2"/>
      <c r="D233" s="3"/>
      <c r="E233" s="3"/>
      <c r="F233" s="1"/>
      <c r="G233" s="1"/>
      <c r="H233" s="4"/>
      <c r="I233" s="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2"/>
      <c r="D234" s="3"/>
      <c r="E234" s="3"/>
      <c r="F234" s="1"/>
      <c r="G234" s="1"/>
      <c r="H234" s="4"/>
      <c r="I234" s="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2"/>
      <c r="D235" s="3"/>
      <c r="E235" s="3"/>
      <c r="F235" s="1"/>
      <c r="G235" s="1"/>
      <c r="H235" s="4"/>
      <c r="I235" s="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2"/>
      <c r="D236" s="3"/>
      <c r="E236" s="3"/>
      <c r="F236" s="1"/>
      <c r="G236" s="1"/>
      <c r="H236" s="4"/>
      <c r="I236" s="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2"/>
      <c r="D237" s="3"/>
      <c r="E237" s="3"/>
      <c r="F237" s="1"/>
      <c r="G237" s="1"/>
      <c r="H237" s="4"/>
      <c r="I237" s="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2"/>
      <c r="D238" s="3"/>
      <c r="E238" s="3"/>
      <c r="F238" s="1"/>
      <c r="G238" s="1"/>
      <c r="H238" s="4"/>
      <c r="I238" s="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2"/>
      <c r="D239" s="3"/>
      <c r="E239" s="3"/>
      <c r="F239" s="1"/>
      <c r="G239" s="1"/>
      <c r="H239" s="4"/>
      <c r="I239" s="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2"/>
      <c r="D240" s="3"/>
      <c r="E240" s="3"/>
      <c r="F240" s="1"/>
      <c r="G240" s="1"/>
      <c r="H240" s="4"/>
      <c r="I240" s="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2"/>
      <c r="D241" s="3"/>
      <c r="E241" s="3"/>
      <c r="F241" s="1"/>
      <c r="G241" s="1"/>
      <c r="H241" s="4"/>
      <c r="I241" s="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2"/>
      <c r="D242" s="3"/>
      <c r="E242" s="3"/>
      <c r="F242" s="1"/>
      <c r="G242" s="1"/>
      <c r="H242" s="4"/>
      <c r="I242" s="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2"/>
      <c r="D243" s="3"/>
      <c r="E243" s="3"/>
      <c r="F243" s="1"/>
      <c r="G243" s="1"/>
      <c r="H243" s="4"/>
      <c r="I243" s="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2"/>
      <c r="D244" s="3"/>
      <c r="E244" s="3"/>
      <c r="F244" s="1"/>
      <c r="G244" s="1"/>
      <c r="H244" s="4"/>
      <c r="I244" s="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2"/>
      <c r="D245" s="3"/>
      <c r="E245" s="3"/>
      <c r="F245" s="1"/>
      <c r="G245" s="1"/>
      <c r="H245" s="4"/>
      <c r="I245" s="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2"/>
      <c r="D246" s="3"/>
      <c r="E246" s="3"/>
      <c r="F246" s="1"/>
      <c r="G246" s="1"/>
      <c r="H246" s="4"/>
      <c r="I246" s="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2"/>
      <c r="D247" s="3"/>
      <c r="E247" s="3"/>
      <c r="F247" s="1"/>
      <c r="G247" s="1"/>
      <c r="H247" s="4"/>
      <c r="I247" s="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2"/>
      <c r="D248" s="3"/>
      <c r="E248" s="3"/>
      <c r="F248" s="1"/>
      <c r="G248" s="1"/>
      <c r="H248" s="4"/>
      <c r="I248" s="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2"/>
      <c r="D249" s="3"/>
      <c r="E249" s="3"/>
      <c r="F249" s="1"/>
      <c r="G249" s="1"/>
      <c r="H249" s="4"/>
      <c r="I249" s="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2"/>
      <c r="D250" s="3"/>
      <c r="E250" s="3"/>
      <c r="F250" s="1"/>
      <c r="G250" s="1"/>
      <c r="H250" s="4"/>
      <c r="I250" s="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2"/>
      <c r="D251" s="3"/>
      <c r="E251" s="3"/>
      <c r="F251" s="1"/>
      <c r="G251" s="1"/>
      <c r="H251" s="4"/>
      <c r="I251" s="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2"/>
      <c r="D252" s="3"/>
      <c r="E252" s="3"/>
      <c r="F252" s="1"/>
      <c r="G252" s="1"/>
      <c r="H252" s="4"/>
      <c r="I252" s="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2"/>
      <c r="D253" s="3"/>
      <c r="E253" s="3"/>
      <c r="F253" s="1"/>
      <c r="G253" s="1"/>
      <c r="H253" s="4"/>
      <c r="I253" s="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2"/>
      <c r="D254" s="3"/>
      <c r="E254" s="3"/>
      <c r="F254" s="1"/>
      <c r="G254" s="1"/>
      <c r="H254" s="4"/>
      <c r="I254" s="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2"/>
      <c r="D255" s="3"/>
      <c r="E255" s="3"/>
      <c r="F255" s="1"/>
      <c r="G255" s="1"/>
      <c r="H255" s="4"/>
      <c r="I255" s="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2"/>
      <c r="D256" s="3"/>
      <c r="E256" s="3"/>
      <c r="F256" s="1"/>
      <c r="G256" s="1"/>
      <c r="H256" s="4"/>
      <c r="I256" s="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2"/>
      <c r="D257" s="3"/>
      <c r="E257" s="3"/>
      <c r="F257" s="1"/>
      <c r="G257" s="1"/>
      <c r="H257" s="4"/>
      <c r="I257" s="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2"/>
      <c r="D258" s="3"/>
      <c r="E258" s="3"/>
      <c r="F258" s="1"/>
      <c r="G258" s="1"/>
      <c r="H258" s="4"/>
      <c r="I258" s="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2"/>
      <c r="D259" s="3"/>
      <c r="E259" s="3"/>
      <c r="F259" s="1"/>
      <c r="G259" s="1"/>
      <c r="H259" s="4"/>
      <c r="I259" s="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2"/>
      <c r="D260" s="3"/>
      <c r="E260" s="3"/>
      <c r="F260" s="1"/>
      <c r="G260" s="1"/>
      <c r="H260" s="4"/>
      <c r="I260" s="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2"/>
      <c r="D261" s="3"/>
      <c r="E261" s="3"/>
      <c r="F261" s="1"/>
      <c r="G261" s="1"/>
      <c r="H261" s="4"/>
      <c r="I261" s="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2"/>
      <c r="D262" s="3"/>
      <c r="E262" s="3"/>
      <c r="F262" s="1"/>
      <c r="G262" s="1"/>
      <c r="H262" s="4"/>
      <c r="I262" s="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2"/>
      <c r="D263" s="3"/>
      <c r="E263" s="3"/>
      <c r="F263" s="1"/>
      <c r="G263" s="1"/>
      <c r="H263" s="4"/>
      <c r="I263" s="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2"/>
      <c r="D264" s="3"/>
      <c r="E264" s="3"/>
      <c r="F264" s="1"/>
      <c r="G264" s="1"/>
      <c r="H264" s="4"/>
      <c r="I264" s="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2"/>
      <c r="D265" s="3"/>
      <c r="E265" s="3"/>
      <c r="F265" s="1"/>
      <c r="G265" s="1"/>
      <c r="H265" s="4"/>
      <c r="I265" s="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2"/>
      <c r="D266" s="3"/>
      <c r="E266" s="3"/>
      <c r="F266" s="1"/>
      <c r="G266" s="1"/>
      <c r="H266" s="4"/>
      <c r="I266" s="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2"/>
      <c r="D267" s="3"/>
      <c r="E267" s="3"/>
      <c r="F267" s="1"/>
      <c r="G267" s="1"/>
      <c r="H267" s="4"/>
      <c r="I267" s="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2"/>
      <c r="D268" s="3"/>
      <c r="E268" s="3"/>
      <c r="F268" s="1"/>
      <c r="G268" s="1"/>
      <c r="H268" s="4"/>
      <c r="I268" s="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2"/>
      <c r="D269" s="3"/>
      <c r="E269" s="3"/>
      <c r="F269" s="1"/>
      <c r="G269" s="1"/>
      <c r="H269" s="4"/>
      <c r="I269" s="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2"/>
      <c r="D270" s="3"/>
      <c r="E270" s="3"/>
      <c r="F270" s="1"/>
      <c r="G270" s="1"/>
      <c r="H270" s="4"/>
      <c r="I270" s="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2"/>
      <c r="D271" s="3"/>
      <c r="E271" s="3"/>
      <c r="F271" s="1"/>
      <c r="G271" s="1"/>
      <c r="H271" s="4"/>
      <c r="I271" s="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2"/>
      <c r="D272" s="3"/>
      <c r="E272" s="3"/>
      <c r="F272" s="1"/>
      <c r="G272" s="1"/>
      <c r="H272" s="4"/>
      <c r="I272" s="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2"/>
      <c r="D273" s="3"/>
      <c r="E273" s="3"/>
      <c r="F273" s="1"/>
      <c r="G273" s="1"/>
      <c r="H273" s="4"/>
      <c r="I273" s="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2"/>
      <c r="D274" s="3"/>
      <c r="E274" s="3"/>
      <c r="F274" s="1"/>
      <c r="G274" s="1"/>
      <c r="H274" s="4"/>
      <c r="I274" s="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2"/>
      <c r="D275" s="3"/>
      <c r="E275" s="3"/>
      <c r="F275" s="1"/>
      <c r="G275" s="1"/>
      <c r="H275" s="4"/>
      <c r="I275" s="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2"/>
      <c r="D276" s="3"/>
      <c r="E276" s="3"/>
      <c r="F276" s="1"/>
      <c r="G276" s="1"/>
      <c r="H276" s="4"/>
      <c r="I276" s="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2"/>
      <c r="D277" s="3"/>
      <c r="E277" s="3"/>
      <c r="F277" s="1"/>
      <c r="G277" s="1"/>
      <c r="H277" s="4"/>
      <c r="I277" s="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2"/>
      <c r="D278" s="3"/>
      <c r="E278" s="3"/>
      <c r="F278" s="1"/>
      <c r="G278" s="1"/>
      <c r="H278" s="4"/>
      <c r="I278" s="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2"/>
      <c r="D279" s="3"/>
      <c r="E279" s="3"/>
      <c r="F279" s="1"/>
      <c r="G279" s="1"/>
      <c r="H279" s="4"/>
      <c r="I279" s="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2"/>
      <c r="D280" s="3"/>
      <c r="E280" s="3"/>
      <c r="F280" s="1"/>
      <c r="G280" s="1"/>
      <c r="H280" s="4"/>
      <c r="I280" s="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2"/>
      <c r="D281" s="3"/>
      <c r="E281" s="3"/>
      <c r="F281" s="1"/>
      <c r="G281" s="1"/>
      <c r="H281" s="4"/>
      <c r="I281" s="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2"/>
      <c r="D282" s="3"/>
      <c r="E282" s="3"/>
      <c r="F282" s="1"/>
      <c r="G282" s="1"/>
      <c r="H282" s="4"/>
      <c r="I282" s="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2"/>
      <c r="D283" s="3"/>
      <c r="E283" s="3"/>
      <c r="F283" s="1"/>
      <c r="G283" s="1"/>
      <c r="H283" s="4"/>
      <c r="I283" s="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2"/>
      <c r="D284" s="3"/>
      <c r="E284" s="3"/>
      <c r="F284" s="1"/>
      <c r="G284" s="1"/>
      <c r="H284" s="4"/>
      <c r="I284" s="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2"/>
      <c r="D285" s="3"/>
      <c r="E285" s="3"/>
      <c r="F285" s="1"/>
      <c r="G285" s="1"/>
      <c r="H285" s="4"/>
      <c r="I285" s="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2"/>
      <c r="D286" s="3"/>
      <c r="E286" s="3"/>
      <c r="F286" s="1"/>
      <c r="G286" s="1"/>
      <c r="H286" s="4"/>
      <c r="I286" s="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2"/>
      <c r="D287" s="3"/>
      <c r="E287" s="3"/>
      <c r="F287" s="1"/>
      <c r="G287" s="1"/>
      <c r="H287" s="4"/>
      <c r="I287" s="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2"/>
      <c r="D288" s="3"/>
      <c r="E288" s="3"/>
      <c r="F288" s="1"/>
      <c r="G288" s="1"/>
      <c r="H288" s="4"/>
      <c r="I288" s="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2"/>
      <c r="D289" s="3"/>
      <c r="E289" s="3"/>
      <c r="F289" s="1"/>
      <c r="G289" s="1"/>
      <c r="H289" s="4"/>
      <c r="I289" s="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2"/>
      <c r="D290" s="3"/>
      <c r="E290" s="3"/>
      <c r="F290" s="1"/>
      <c r="G290" s="1"/>
      <c r="H290" s="4"/>
      <c r="I290" s="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2"/>
      <c r="D291" s="3"/>
      <c r="E291" s="3"/>
      <c r="F291" s="1"/>
      <c r="G291" s="1"/>
      <c r="H291" s="4"/>
      <c r="I291" s="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2"/>
      <c r="D292" s="3"/>
      <c r="E292" s="3"/>
      <c r="F292" s="1"/>
      <c r="G292" s="1"/>
      <c r="H292" s="4"/>
      <c r="I292" s="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2"/>
      <c r="D293" s="3"/>
      <c r="E293" s="3"/>
      <c r="F293" s="1"/>
      <c r="G293" s="1"/>
      <c r="H293" s="4"/>
      <c r="I293" s="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2"/>
      <c r="D294" s="3"/>
      <c r="E294" s="3"/>
      <c r="F294" s="1"/>
      <c r="G294" s="1"/>
      <c r="H294" s="4"/>
      <c r="I294" s="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2"/>
      <c r="D295" s="3"/>
      <c r="E295" s="3"/>
      <c r="F295" s="1"/>
      <c r="G295" s="1"/>
      <c r="H295" s="4"/>
      <c r="I295" s="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2"/>
      <c r="D296" s="3"/>
      <c r="E296" s="3"/>
      <c r="F296" s="1"/>
      <c r="G296" s="1"/>
      <c r="H296" s="4"/>
      <c r="I296" s="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2"/>
      <c r="D297" s="3"/>
      <c r="E297" s="3"/>
      <c r="F297" s="1"/>
      <c r="G297" s="1"/>
      <c r="H297" s="4"/>
      <c r="I297" s="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2"/>
      <c r="D298" s="3"/>
      <c r="E298" s="3"/>
      <c r="F298" s="1"/>
      <c r="G298" s="1"/>
      <c r="H298" s="4"/>
      <c r="I298" s="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2"/>
      <c r="D299" s="3"/>
      <c r="E299" s="3"/>
      <c r="F299" s="1"/>
      <c r="G299" s="1"/>
      <c r="H299" s="4"/>
      <c r="I299" s="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2"/>
      <c r="D300" s="3"/>
      <c r="E300" s="3"/>
      <c r="F300" s="1"/>
      <c r="G300" s="1"/>
      <c r="H300" s="4"/>
      <c r="I300" s="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2"/>
      <c r="D301" s="3"/>
      <c r="E301" s="3"/>
      <c r="F301" s="1"/>
      <c r="G301" s="1"/>
      <c r="H301" s="4"/>
      <c r="I301" s="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2"/>
      <c r="D302" s="3"/>
      <c r="E302" s="3"/>
      <c r="F302" s="1"/>
      <c r="G302" s="1"/>
      <c r="H302" s="4"/>
      <c r="I302" s="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2"/>
      <c r="D303" s="3"/>
      <c r="E303" s="3"/>
      <c r="F303" s="1"/>
      <c r="G303" s="1"/>
      <c r="H303" s="4"/>
      <c r="I303" s="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2"/>
      <c r="D304" s="3"/>
      <c r="E304" s="3"/>
      <c r="F304" s="1"/>
      <c r="G304" s="1"/>
      <c r="H304" s="4"/>
      <c r="I304" s="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2"/>
      <c r="D305" s="3"/>
      <c r="E305" s="3"/>
      <c r="F305" s="1"/>
      <c r="G305" s="1"/>
      <c r="H305" s="4"/>
      <c r="I305" s="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2"/>
      <c r="D306" s="3"/>
      <c r="E306" s="3"/>
      <c r="F306" s="1"/>
      <c r="G306" s="1"/>
      <c r="H306" s="4"/>
      <c r="I306" s="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2"/>
      <c r="D307" s="3"/>
      <c r="E307" s="3"/>
      <c r="F307" s="1"/>
      <c r="G307" s="1"/>
      <c r="H307" s="4"/>
      <c r="I307" s="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2"/>
      <c r="D308" s="3"/>
      <c r="E308" s="3"/>
      <c r="F308" s="1"/>
      <c r="G308" s="1"/>
      <c r="H308" s="4"/>
      <c r="I308" s="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2"/>
      <c r="D309" s="3"/>
      <c r="E309" s="3"/>
      <c r="F309" s="1"/>
      <c r="G309" s="1"/>
      <c r="H309" s="4"/>
      <c r="I309" s="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2"/>
      <c r="D310" s="3"/>
      <c r="E310" s="3"/>
      <c r="F310" s="1"/>
      <c r="G310" s="1"/>
      <c r="H310" s="4"/>
      <c r="I310" s="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2"/>
      <c r="D311" s="3"/>
      <c r="E311" s="3"/>
      <c r="F311" s="1"/>
      <c r="G311" s="1"/>
      <c r="H311" s="4"/>
      <c r="I311" s="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2"/>
      <c r="D312" s="3"/>
      <c r="E312" s="3"/>
      <c r="F312" s="1"/>
      <c r="G312" s="1"/>
      <c r="H312" s="4"/>
      <c r="I312" s="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2"/>
      <c r="D313" s="3"/>
      <c r="E313" s="3"/>
      <c r="F313" s="1"/>
      <c r="G313" s="1"/>
      <c r="H313" s="4"/>
      <c r="I313" s="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2"/>
      <c r="D314" s="3"/>
      <c r="E314" s="3"/>
      <c r="F314" s="1"/>
      <c r="G314" s="1"/>
      <c r="H314" s="4"/>
      <c r="I314" s="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2"/>
      <c r="D315" s="3"/>
      <c r="E315" s="3"/>
      <c r="F315" s="1"/>
      <c r="G315" s="1"/>
      <c r="H315" s="4"/>
      <c r="I315" s="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2"/>
      <c r="D316" s="3"/>
      <c r="E316" s="3"/>
      <c r="F316" s="1"/>
      <c r="G316" s="1"/>
      <c r="H316" s="4"/>
      <c r="I316" s="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2"/>
      <c r="D317" s="3"/>
      <c r="E317" s="3"/>
      <c r="F317" s="1"/>
      <c r="G317" s="1"/>
      <c r="H317" s="4"/>
      <c r="I317" s="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2"/>
      <c r="D318" s="3"/>
      <c r="E318" s="3"/>
      <c r="F318" s="1"/>
      <c r="G318" s="1"/>
      <c r="H318" s="4"/>
      <c r="I318" s="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2"/>
      <c r="D319" s="3"/>
      <c r="E319" s="3"/>
      <c r="F319" s="1"/>
      <c r="G319" s="1"/>
      <c r="H319" s="4"/>
      <c r="I319" s="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2"/>
      <c r="D320" s="3"/>
      <c r="E320" s="3"/>
      <c r="F320" s="1"/>
      <c r="G320" s="1"/>
      <c r="H320" s="4"/>
      <c r="I320" s="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2"/>
      <c r="D321" s="3"/>
      <c r="E321" s="3"/>
      <c r="F321" s="1"/>
      <c r="G321" s="1"/>
      <c r="H321" s="4"/>
      <c r="I321" s="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2"/>
      <c r="D322" s="3"/>
      <c r="E322" s="3"/>
      <c r="F322" s="1"/>
      <c r="G322" s="1"/>
      <c r="H322" s="4"/>
      <c r="I322" s="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2"/>
      <c r="D323" s="3"/>
      <c r="E323" s="3"/>
      <c r="F323" s="1"/>
      <c r="G323" s="1"/>
      <c r="H323" s="4"/>
      <c r="I323" s="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2"/>
      <c r="D324" s="3"/>
      <c r="E324" s="3"/>
      <c r="F324" s="1"/>
      <c r="G324" s="1"/>
      <c r="H324" s="4"/>
      <c r="I324" s="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2"/>
      <c r="D325" s="3"/>
      <c r="E325" s="3"/>
      <c r="F325" s="1"/>
      <c r="G325" s="1"/>
      <c r="H325" s="4"/>
      <c r="I325" s="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2"/>
      <c r="D326" s="3"/>
      <c r="E326" s="3"/>
      <c r="F326" s="1"/>
      <c r="G326" s="1"/>
      <c r="H326" s="4"/>
      <c r="I326" s="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2"/>
      <c r="D327" s="3"/>
      <c r="E327" s="3"/>
      <c r="F327" s="1"/>
      <c r="G327" s="1"/>
      <c r="H327" s="4"/>
      <c r="I327" s="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2"/>
      <c r="D328" s="3"/>
      <c r="E328" s="3"/>
      <c r="F328" s="1"/>
      <c r="G328" s="1"/>
      <c r="H328" s="4"/>
      <c r="I328" s="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2"/>
      <c r="D329" s="3"/>
      <c r="E329" s="3"/>
      <c r="F329" s="1"/>
      <c r="G329" s="1"/>
      <c r="H329" s="4"/>
      <c r="I329" s="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2"/>
      <c r="D330" s="3"/>
      <c r="E330" s="3"/>
      <c r="F330" s="1"/>
      <c r="G330" s="1"/>
      <c r="H330" s="4"/>
      <c r="I330" s="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2"/>
      <c r="D331" s="3"/>
      <c r="E331" s="3"/>
      <c r="F331" s="1"/>
      <c r="G331" s="1"/>
      <c r="H331" s="4"/>
      <c r="I331" s="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2"/>
      <c r="D332" s="3"/>
      <c r="E332" s="3"/>
      <c r="F332" s="1"/>
      <c r="G332" s="1"/>
      <c r="H332" s="4"/>
      <c r="I332" s="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2"/>
      <c r="D333" s="3"/>
      <c r="E333" s="3"/>
      <c r="F333" s="1"/>
      <c r="G333" s="1"/>
      <c r="H333" s="4"/>
      <c r="I333" s="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2"/>
      <c r="D334" s="3"/>
      <c r="E334" s="3"/>
      <c r="F334" s="1"/>
      <c r="G334" s="1"/>
      <c r="H334" s="4"/>
      <c r="I334" s="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2"/>
      <c r="D335" s="3"/>
      <c r="E335" s="3"/>
      <c r="F335" s="1"/>
      <c r="G335" s="1"/>
      <c r="H335" s="4"/>
      <c r="I335" s="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2"/>
      <c r="D336" s="3"/>
      <c r="E336" s="3"/>
      <c r="F336" s="1"/>
      <c r="G336" s="1"/>
      <c r="H336" s="4"/>
      <c r="I336" s="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2"/>
      <c r="D337" s="3"/>
      <c r="E337" s="3"/>
      <c r="F337" s="1"/>
      <c r="G337" s="1"/>
      <c r="H337" s="4"/>
      <c r="I337" s="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2"/>
      <c r="D338" s="3"/>
      <c r="E338" s="3"/>
      <c r="F338" s="1"/>
      <c r="G338" s="1"/>
      <c r="H338" s="4"/>
      <c r="I338" s="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2"/>
      <c r="D339" s="3"/>
      <c r="E339" s="3"/>
      <c r="F339" s="1"/>
      <c r="G339" s="1"/>
      <c r="H339" s="4"/>
      <c r="I339" s="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2"/>
      <c r="D340" s="3"/>
      <c r="E340" s="3"/>
      <c r="F340" s="1"/>
      <c r="G340" s="1"/>
      <c r="H340" s="4"/>
      <c r="I340" s="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2"/>
      <c r="D341" s="3"/>
      <c r="E341" s="3"/>
      <c r="F341" s="1"/>
      <c r="G341" s="1"/>
      <c r="H341" s="4"/>
      <c r="I341" s="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2"/>
      <c r="D342" s="3"/>
      <c r="E342" s="3"/>
      <c r="F342" s="1"/>
      <c r="G342" s="1"/>
      <c r="H342" s="4"/>
      <c r="I342" s="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2"/>
      <c r="D343" s="3"/>
      <c r="E343" s="3"/>
      <c r="F343" s="1"/>
      <c r="G343" s="1"/>
      <c r="H343" s="4"/>
      <c r="I343" s="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2"/>
      <c r="D344" s="3"/>
      <c r="E344" s="3"/>
      <c r="F344" s="1"/>
      <c r="G344" s="1"/>
      <c r="H344" s="4"/>
      <c r="I344" s="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2"/>
      <c r="D345" s="3"/>
      <c r="E345" s="3"/>
      <c r="F345" s="1"/>
      <c r="G345" s="1"/>
      <c r="H345" s="4"/>
      <c r="I345" s="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2"/>
      <c r="D346" s="3"/>
      <c r="E346" s="3"/>
      <c r="F346" s="1"/>
      <c r="G346" s="1"/>
      <c r="H346" s="4"/>
      <c r="I346" s="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2"/>
      <c r="D347" s="3"/>
      <c r="E347" s="3"/>
      <c r="F347" s="1"/>
      <c r="G347" s="1"/>
      <c r="H347" s="4"/>
      <c r="I347" s="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2"/>
      <c r="D348" s="3"/>
      <c r="E348" s="3"/>
      <c r="F348" s="1"/>
      <c r="G348" s="1"/>
      <c r="H348" s="4"/>
      <c r="I348" s="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2"/>
      <c r="D349" s="3"/>
      <c r="E349" s="3"/>
      <c r="F349" s="1"/>
      <c r="G349" s="1"/>
      <c r="H349" s="4"/>
      <c r="I349" s="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2"/>
      <c r="D350" s="3"/>
      <c r="E350" s="3"/>
      <c r="F350" s="1"/>
      <c r="G350" s="1"/>
      <c r="H350" s="4"/>
      <c r="I350" s="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2"/>
      <c r="D351" s="3"/>
      <c r="E351" s="3"/>
      <c r="F351" s="1"/>
      <c r="G351" s="1"/>
      <c r="H351" s="4"/>
      <c r="I351" s="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2"/>
      <c r="D352" s="3"/>
      <c r="E352" s="3"/>
      <c r="F352" s="1"/>
      <c r="G352" s="1"/>
      <c r="H352" s="4"/>
      <c r="I352" s="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2"/>
      <c r="D353" s="3"/>
      <c r="E353" s="3"/>
      <c r="F353" s="1"/>
      <c r="G353" s="1"/>
      <c r="H353" s="4"/>
      <c r="I353" s="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2"/>
      <c r="D354" s="3"/>
      <c r="E354" s="3"/>
      <c r="F354" s="1"/>
      <c r="G354" s="1"/>
      <c r="H354" s="4"/>
      <c r="I354" s="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2"/>
      <c r="D355" s="3"/>
      <c r="E355" s="3"/>
      <c r="F355" s="1"/>
      <c r="G355" s="1"/>
      <c r="H355" s="4"/>
      <c r="I355" s="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2"/>
      <c r="D356" s="3"/>
      <c r="E356" s="3"/>
      <c r="F356" s="1"/>
      <c r="G356" s="1"/>
      <c r="H356" s="4"/>
      <c r="I356" s="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2"/>
      <c r="D357" s="3"/>
      <c r="E357" s="3"/>
      <c r="F357" s="1"/>
      <c r="G357" s="1"/>
      <c r="H357" s="4"/>
      <c r="I357" s="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2"/>
      <c r="D358" s="3"/>
      <c r="E358" s="3"/>
      <c r="F358" s="1"/>
      <c r="G358" s="1"/>
      <c r="H358" s="4"/>
      <c r="I358" s="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2"/>
      <c r="D359" s="3"/>
      <c r="E359" s="3"/>
      <c r="F359" s="1"/>
      <c r="G359" s="1"/>
      <c r="H359" s="4"/>
      <c r="I359" s="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2"/>
      <c r="D360" s="3"/>
      <c r="E360" s="3"/>
      <c r="F360" s="1"/>
      <c r="G360" s="1"/>
      <c r="H360" s="4"/>
      <c r="I360" s="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2"/>
      <c r="D361" s="3"/>
      <c r="E361" s="3"/>
      <c r="F361" s="1"/>
      <c r="G361" s="1"/>
      <c r="H361" s="4"/>
      <c r="I361" s="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2"/>
      <c r="D362" s="3"/>
      <c r="E362" s="3"/>
      <c r="F362" s="1"/>
      <c r="G362" s="1"/>
      <c r="H362" s="4"/>
      <c r="I362" s="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2"/>
      <c r="D363" s="3"/>
      <c r="E363" s="3"/>
      <c r="F363" s="1"/>
      <c r="G363" s="1"/>
      <c r="H363" s="4"/>
      <c r="I363" s="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2"/>
      <c r="D364" s="3"/>
      <c r="E364" s="3"/>
      <c r="F364" s="1"/>
      <c r="G364" s="1"/>
      <c r="H364" s="4"/>
      <c r="I364" s="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2"/>
      <c r="D365" s="3"/>
      <c r="E365" s="3"/>
      <c r="F365" s="1"/>
      <c r="G365" s="1"/>
      <c r="H365" s="4"/>
      <c r="I365" s="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2"/>
      <c r="D366" s="3"/>
      <c r="E366" s="3"/>
      <c r="F366" s="1"/>
      <c r="G366" s="1"/>
      <c r="H366" s="4"/>
      <c r="I366" s="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2"/>
      <c r="D367" s="3"/>
      <c r="E367" s="3"/>
      <c r="F367" s="1"/>
      <c r="G367" s="1"/>
      <c r="H367" s="4"/>
      <c r="I367" s="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2"/>
      <c r="D368" s="3"/>
      <c r="E368" s="3"/>
      <c r="F368" s="1"/>
      <c r="G368" s="1"/>
      <c r="H368" s="4"/>
      <c r="I368" s="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2"/>
      <c r="D369" s="3"/>
      <c r="E369" s="3"/>
      <c r="F369" s="1"/>
      <c r="G369" s="1"/>
      <c r="H369" s="4"/>
      <c r="I369" s="5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2"/>
      <c r="D370" s="3"/>
      <c r="E370" s="3"/>
      <c r="F370" s="1"/>
      <c r="G370" s="1"/>
      <c r="H370" s="4"/>
      <c r="I370" s="5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2"/>
      <c r="D371" s="3"/>
      <c r="E371" s="3"/>
      <c r="F371" s="1"/>
      <c r="G371" s="1"/>
      <c r="H371" s="4"/>
      <c r="I371" s="5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2"/>
      <c r="D372" s="3"/>
      <c r="E372" s="3"/>
      <c r="F372" s="1"/>
      <c r="G372" s="1"/>
      <c r="H372" s="4"/>
      <c r="I372" s="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2"/>
      <c r="D373" s="3"/>
      <c r="E373" s="3"/>
      <c r="F373" s="1"/>
      <c r="G373" s="1"/>
      <c r="H373" s="4"/>
      <c r="I373" s="5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2"/>
      <c r="D374" s="3"/>
      <c r="E374" s="3"/>
      <c r="F374" s="1"/>
      <c r="G374" s="1"/>
      <c r="H374" s="4"/>
      <c r="I374" s="5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2"/>
      <c r="D375" s="3"/>
      <c r="E375" s="3"/>
      <c r="F375" s="1"/>
      <c r="G375" s="1"/>
      <c r="H375" s="4"/>
      <c r="I375" s="5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2"/>
      <c r="D376" s="3"/>
      <c r="E376" s="3"/>
      <c r="F376" s="1"/>
      <c r="G376" s="1"/>
      <c r="H376" s="4"/>
      <c r="I376" s="5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2"/>
      <c r="D377" s="3"/>
      <c r="E377" s="3"/>
      <c r="F377" s="1"/>
      <c r="G377" s="1"/>
      <c r="H377" s="4"/>
      <c r="I377" s="5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2"/>
      <c r="D378" s="3"/>
      <c r="E378" s="3"/>
      <c r="F378" s="1"/>
      <c r="G378" s="1"/>
      <c r="H378" s="4"/>
      <c r="I378" s="5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2"/>
      <c r="D379" s="3"/>
      <c r="E379" s="3"/>
      <c r="F379" s="1"/>
      <c r="G379" s="1"/>
      <c r="H379" s="4"/>
      <c r="I379" s="5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2"/>
      <c r="D380" s="3"/>
      <c r="E380" s="3"/>
      <c r="F380" s="1"/>
      <c r="G380" s="1"/>
      <c r="H380" s="4"/>
      <c r="I380" s="5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2"/>
      <c r="D381" s="3"/>
      <c r="E381" s="3"/>
      <c r="F381" s="1"/>
      <c r="G381" s="1"/>
      <c r="H381" s="4"/>
      <c r="I381" s="5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2"/>
      <c r="D382" s="3"/>
      <c r="E382" s="3"/>
      <c r="F382" s="1"/>
      <c r="G382" s="1"/>
      <c r="H382" s="4"/>
      <c r="I382" s="5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2"/>
      <c r="D383" s="3"/>
      <c r="E383" s="3"/>
      <c r="F383" s="1"/>
      <c r="G383" s="1"/>
      <c r="H383" s="4"/>
      <c r="I383" s="5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2"/>
      <c r="D384" s="3"/>
      <c r="E384" s="3"/>
      <c r="F384" s="1"/>
      <c r="G384" s="1"/>
      <c r="H384" s="4"/>
      <c r="I384" s="5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2"/>
      <c r="D385" s="3"/>
      <c r="E385" s="3"/>
      <c r="F385" s="1"/>
      <c r="G385" s="1"/>
      <c r="H385" s="4"/>
      <c r="I385" s="5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2"/>
      <c r="D386" s="3"/>
      <c r="E386" s="3"/>
      <c r="F386" s="1"/>
      <c r="G386" s="1"/>
      <c r="H386" s="4"/>
      <c r="I386" s="5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2"/>
      <c r="D387" s="3"/>
      <c r="E387" s="3"/>
      <c r="F387" s="1"/>
      <c r="G387" s="1"/>
      <c r="H387" s="4"/>
      <c r="I387" s="5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2"/>
      <c r="D388" s="3"/>
      <c r="E388" s="3"/>
      <c r="F388" s="1"/>
      <c r="G388" s="1"/>
      <c r="H388" s="4"/>
      <c r="I388" s="5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2"/>
      <c r="D389" s="3"/>
      <c r="E389" s="3"/>
      <c r="F389" s="1"/>
      <c r="G389" s="1"/>
      <c r="H389" s="4"/>
      <c r="I389" s="5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2"/>
      <c r="D390" s="3"/>
      <c r="E390" s="3"/>
      <c r="F390" s="1"/>
      <c r="G390" s="1"/>
      <c r="H390" s="4"/>
      <c r="I390" s="5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2"/>
      <c r="D391" s="3"/>
      <c r="E391" s="3"/>
      <c r="F391" s="1"/>
      <c r="G391" s="1"/>
      <c r="H391" s="4"/>
      <c r="I391" s="5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2"/>
      <c r="D392" s="3"/>
      <c r="E392" s="3"/>
      <c r="F392" s="1"/>
      <c r="G392" s="1"/>
      <c r="H392" s="4"/>
      <c r="I392" s="5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2"/>
      <c r="D393" s="3"/>
      <c r="E393" s="3"/>
      <c r="F393" s="1"/>
      <c r="G393" s="1"/>
      <c r="H393" s="4"/>
      <c r="I393" s="5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2"/>
      <c r="D394" s="3"/>
      <c r="E394" s="3"/>
      <c r="F394" s="1"/>
      <c r="G394" s="1"/>
      <c r="H394" s="4"/>
      <c r="I394" s="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2"/>
      <c r="D395" s="3"/>
      <c r="E395" s="3"/>
      <c r="F395" s="1"/>
      <c r="G395" s="1"/>
      <c r="H395" s="4"/>
      <c r="I395" s="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2"/>
      <c r="D396" s="3"/>
      <c r="E396" s="3"/>
      <c r="F396" s="1"/>
      <c r="G396" s="1"/>
      <c r="H396" s="4"/>
      <c r="I396" s="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2"/>
      <c r="D397" s="3"/>
      <c r="E397" s="3"/>
      <c r="F397" s="1"/>
      <c r="G397" s="1"/>
      <c r="H397" s="4"/>
      <c r="I397" s="5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2"/>
      <c r="D398" s="3"/>
      <c r="E398" s="3"/>
      <c r="F398" s="1"/>
      <c r="G398" s="1"/>
      <c r="H398" s="4"/>
      <c r="I398" s="5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2"/>
      <c r="D399" s="3"/>
      <c r="E399" s="3"/>
      <c r="F399" s="1"/>
      <c r="G399" s="1"/>
      <c r="H399" s="4"/>
      <c r="I399" s="5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2"/>
      <c r="D400" s="3"/>
      <c r="E400" s="3"/>
      <c r="F400" s="1"/>
      <c r="G400" s="1"/>
      <c r="H400" s="4"/>
      <c r="I400" s="5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2"/>
      <c r="D401" s="3"/>
      <c r="E401" s="3"/>
      <c r="F401" s="1"/>
      <c r="G401" s="1"/>
      <c r="H401" s="4"/>
      <c r="I401" s="5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2"/>
      <c r="D402" s="3"/>
      <c r="E402" s="3"/>
      <c r="F402" s="1"/>
      <c r="G402" s="1"/>
      <c r="H402" s="4"/>
      <c r="I402" s="5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2"/>
      <c r="D403" s="3"/>
      <c r="E403" s="3"/>
      <c r="F403" s="1"/>
      <c r="G403" s="1"/>
      <c r="H403" s="4"/>
      <c r="I403" s="5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2"/>
      <c r="D404" s="3"/>
      <c r="E404" s="3"/>
      <c r="F404" s="1"/>
      <c r="G404" s="1"/>
      <c r="H404" s="4"/>
      <c r="I404" s="5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2"/>
      <c r="D405" s="3"/>
      <c r="E405" s="3"/>
      <c r="F405" s="1"/>
      <c r="G405" s="1"/>
      <c r="H405" s="4"/>
      <c r="I405" s="5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2"/>
      <c r="D406" s="3"/>
      <c r="E406" s="3"/>
      <c r="F406" s="1"/>
      <c r="G406" s="1"/>
      <c r="H406" s="4"/>
      <c r="I406" s="5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2"/>
      <c r="D407" s="3"/>
      <c r="E407" s="3"/>
      <c r="F407" s="1"/>
      <c r="G407" s="1"/>
      <c r="H407" s="4"/>
      <c r="I407" s="5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2"/>
      <c r="D408" s="3"/>
      <c r="E408" s="3"/>
      <c r="F408" s="1"/>
      <c r="G408" s="1"/>
      <c r="H408" s="4"/>
      <c r="I408" s="5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2"/>
      <c r="D409" s="3"/>
      <c r="E409" s="3"/>
      <c r="F409" s="1"/>
      <c r="G409" s="1"/>
      <c r="H409" s="4"/>
      <c r="I409" s="5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2"/>
      <c r="D410" s="3"/>
      <c r="E410" s="3"/>
      <c r="F410" s="1"/>
      <c r="G410" s="1"/>
      <c r="H410" s="4"/>
      <c r="I410" s="5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2"/>
      <c r="D411" s="3"/>
      <c r="E411" s="3"/>
      <c r="F411" s="1"/>
      <c r="G411" s="1"/>
      <c r="H411" s="4"/>
      <c r="I411" s="5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2"/>
      <c r="D412" s="3"/>
      <c r="E412" s="3"/>
      <c r="F412" s="1"/>
      <c r="G412" s="1"/>
      <c r="H412" s="4"/>
      <c r="I412" s="5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2"/>
      <c r="D413" s="3"/>
      <c r="E413" s="3"/>
      <c r="F413" s="1"/>
      <c r="G413" s="1"/>
      <c r="H413" s="4"/>
      <c r="I413" s="5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2"/>
      <c r="D414" s="3"/>
      <c r="E414" s="3"/>
      <c r="F414" s="1"/>
      <c r="G414" s="1"/>
      <c r="H414" s="4"/>
      <c r="I414" s="5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2"/>
      <c r="D415" s="3"/>
      <c r="E415" s="3"/>
      <c r="F415" s="1"/>
      <c r="G415" s="1"/>
      <c r="H415" s="4"/>
      <c r="I415" s="5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2"/>
      <c r="D416" s="3"/>
      <c r="E416" s="3"/>
      <c r="F416" s="1"/>
      <c r="G416" s="1"/>
      <c r="H416" s="4"/>
      <c r="I416" s="5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2"/>
      <c r="D417" s="3"/>
      <c r="E417" s="3"/>
      <c r="F417" s="1"/>
      <c r="G417" s="1"/>
      <c r="H417" s="4"/>
      <c r="I417" s="5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2"/>
      <c r="D418" s="3"/>
      <c r="E418" s="3"/>
      <c r="F418" s="1"/>
      <c r="G418" s="1"/>
      <c r="H418" s="4"/>
      <c r="I418" s="5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2"/>
      <c r="D419" s="3"/>
      <c r="E419" s="3"/>
      <c r="F419" s="1"/>
      <c r="G419" s="1"/>
      <c r="H419" s="4"/>
      <c r="I419" s="5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2"/>
      <c r="D420" s="3"/>
      <c r="E420" s="3"/>
      <c r="F420" s="1"/>
      <c r="G420" s="1"/>
      <c r="H420" s="4"/>
      <c r="I420" s="5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2"/>
      <c r="D421" s="3"/>
      <c r="E421" s="3"/>
      <c r="F421" s="1"/>
      <c r="G421" s="1"/>
      <c r="H421" s="4"/>
      <c r="I421" s="5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2"/>
      <c r="D422" s="3"/>
      <c r="E422" s="3"/>
      <c r="F422" s="1"/>
      <c r="G422" s="1"/>
      <c r="H422" s="4"/>
      <c r="I422" s="5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2"/>
      <c r="D423" s="3"/>
      <c r="E423" s="3"/>
      <c r="F423" s="1"/>
      <c r="G423" s="1"/>
      <c r="H423" s="4"/>
      <c r="I423" s="5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2"/>
      <c r="D424" s="3"/>
      <c r="E424" s="3"/>
      <c r="F424" s="1"/>
      <c r="G424" s="1"/>
      <c r="H424" s="4"/>
      <c r="I424" s="5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2"/>
      <c r="D425" s="3"/>
      <c r="E425" s="3"/>
      <c r="F425" s="1"/>
      <c r="G425" s="1"/>
      <c r="H425" s="4"/>
      <c r="I425" s="5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2"/>
      <c r="D426" s="3"/>
      <c r="E426" s="3"/>
      <c r="F426" s="1"/>
      <c r="G426" s="1"/>
      <c r="H426" s="4"/>
      <c r="I426" s="5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2"/>
      <c r="D427" s="3"/>
      <c r="E427" s="3"/>
      <c r="F427" s="1"/>
      <c r="G427" s="1"/>
      <c r="H427" s="4"/>
      <c r="I427" s="5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2"/>
      <c r="D428" s="3"/>
      <c r="E428" s="3"/>
      <c r="F428" s="1"/>
      <c r="G428" s="1"/>
      <c r="H428" s="4"/>
      <c r="I428" s="5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2"/>
      <c r="D429" s="3"/>
      <c r="E429" s="3"/>
      <c r="F429" s="1"/>
      <c r="G429" s="1"/>
      <c r="H429" s="4"/>
      <c r="I429" s="5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2"/>
      <c r="D430" s="3"/>
      <c r="E430" s="3"/>
      <c r="F430" s="1"/>
      <c r="G430" s="1"/>
      <c r="H430" s="4"/>
      <c r="I430" s="5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2"/>
      <c r="D431" s="3"/>
      <c r="E431" s="3"/>
      <c r="F431" s="1"/>
      <c r="G431" s="1"/>
      <c r="H431" s="4"/>
      <c r="I431" s="5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2"/>
      <c r="D432" s="3"/>
      <c r="E432" s="3"/>
      <c r="F432" s="1"/>
      <c r="G432" s="1"/>
      <c r="H432" s="4"/>
      <c r="I432" s="5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2"/>
      <c r="D433" s="3"/>
      <c r="E433" s="3"/>
      <c r="F433" s="1"/>
      <c r="G433" s="1"/>
      <c r="H433" s="4"/>
      <c r="I433" s="5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2"/>
      <c r="D434" s="3"/>
      <c r="E434" s="3"/>
      <c r="F434" s="1"/>
      <c r="G434" s="1"/>
      <c r="H434" s="4"/>
      <c r="I434" s="5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2"/>
      <c r="D435" s="3"/>
      <c r="E435" s="3"/>
      <c r="F435" s="1"/>
      <c r="G435" s="1"/>
      <c r="H435" s="4"/>
      <c r="I435" s="5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2"/>
      <c r="D436" s="3"/>
      <c r="E436" s="3"/>
      <c r="F436" s="1"/>
      <c r="G436" s="1"/>
      <c r="H436" s="4"/>
      <c r="I436" s="5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2"/>
      <c r="D437" s="3"/>
      <c r="E437" s="3"/>
      <c r="F437" s="1"/>
      <c r="G437" s="1"/>
      <c r="H437" s="4"/>
      <c r="I437" s="5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2"/>
      <c r="D438" s="3"/>
      <c r="E438" s="3"/>
      <c r="F438" s="1"/>
      <c r="G438" s="1"/>
      <c r="H438" s="4"/>
      <c r="I438" s="5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2"/>
      <c r="D439" s="3"/>
      <c r="E439" s="3"/>
      <c r="F439" s="1"/>
      <c r="G439" s="1"/>
      <c r="H439" s="4"/>
      <c r="I439" s="5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2"/>
      <c r="D440" s="3"/>
      <c r="E440" s="3"/>
      <c r="F440" s="1"/>
      <c r="G440" s="1"/>
      <c r="H440" s="4"/>
      <c r="I440" s="5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2"/>
      <c r="D441" s="3"/>
      <c r="E441" s="3"/>
      <c r="F441" s="1"/>
      <c r="G441" s="1"/>
      <c r="H441" s="4"/>
      <c r="I441" s="5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2"/>
      <c r="D442" s="3"/>
      <c r="E442" s="3"/>
      <c r="F442" s="1"/>
      <c r="G442" s="1"/>
      <c r="H442" s="4"/>
      <c r="I442" s="5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2"/>
      <c r="D443" s="3"/>
      <c r="E443" s="3"/>
      <c r="F443" s="1"/>
      <c r="G443" s="1"/>
      <c r="H443" s="4"/>
      <c r="I443" s="5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2"/>
      <c r="D444" s="3"/>
      <c r="E444" s="3"/>
      <c r="F444" s="1"/>
      <c r="G444" s="1"/>
      <c r="H444" s="4"/>
      <c r="I444" s="5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2"/>
      <c r="D445" s="3"/>
      <c r="E445" s="3"/>
      <c r="F445" s="1"/>
      <c r="G445" s="1"/>
      <c r="H445" s="4"/>
      <c r="I445" s="5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2"/>
      <c r="D446" s="3"/>
      <c r="E446" s="3"/>
      <c r="F446" s="1"/>
      <c r="G446" s="1"/>
      <c r="H446" s="4"/>
      <c r="I446" s="5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2"/>
      <c r="D447" s="3"/>
      <c r="E447" s="3"/>
      <c r="F447" s="1"/>
      <c r="G447" s="1"/>
      <c r="H447" s="4"/>
      <c r="I447" s="5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2"/>
      <c r="D448" s="3"/>
      <c r="E448" s="3"/>
      <c r="F448" s="1"/>
      <c r="G448" s="1"/>
      <c r="H448" s="4"/>
      <c r="I448" s="5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2"/>
      <c r="D449" s="3"/>
      <c r="E449" s="3"/>
      <c r="F449" s="1"/>
      <c r="G449" s="1"/>
      <c r="H449" s="4"/>
      <c r="I449" s="5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2"/>
      <c r="D450" s="3"/>
      <c r="E450" s="3"/>
      <c r="F450" s="1"/>
      <c r="G450" s="1"/>
      <c r="H450" s="4"/>
      <c r="I450" s="5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2"/>
      <c r="D451" s="3"/>
      <c r="E451" s="3"/>
      <c r="F451" s="1"/>
      <c r="G451" s="1"/>
      <c r="H451" s="4"/>
      <c r="I451" s="5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2"/>
      <c r="D452" s="3"/>
      <c r="E452" s="3"/>
      <c r="F452" s="1"/>
      <c r="G452" s="1"/>
      <c r="H452" s="4"/>
      <c r="I452" s="5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2"/>
      <c r="D453" s="3"/>
      <c r="E453" s="3"/>
      <c r="F453" s="1"/>
      <c r="G453" s="1"/>
      <c r="H453" s="4"/>
      <c r="I453" s="5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2"/>
      <c r="D454" s="3"/>
      <c r="E454" s="3"/>
      <c r="F454" s="1"/>
      <c r="G454" s="1"/>
      <c r="H454" s="4"/>
      <c r="I454" s="5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2"/>
      <c r="D455" s="3"/>
      <c r="E455" s="3"/>
      <c r="F455" s="1"/>
      <c r="G455" s="1"/>
      <c r="H455" s="4"/>
      <c r="I455" s="5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2"/>
      <c r="D456" s="3"/>
      <c r="E456" s="3"/>
      <c r="F456" s="1"/>
      <c r="G456" s="1"/>
      <c r="H456" s="4"/>
      <c r="I456" s="5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2"/>
      <c r="D457" s="3"/>
      <c r="E457" s="3"/>
      <c r="F457" s="1"/>
      <c r="G457" s="1"/>
      <c r="H457" s="4"/>
      <c r="I457" s="5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2"/>
      <c r="D458" s="3"/>
      <c r="E458" s="3"/>
      <c r="F458" s="1"/>
      <c r="G458" s="1"/>
      <c r="H458" s="4"/>
      <c r="I458" s="5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2"/>
      <c r="D459" s="3"/>
      <c r="E459" s="3"/>
      <c r="F459" s="1"/>
      <c r="G459" s="1"/>
      <c r="H459" s="4"/>
      <c r="I459" s="5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2"/>
      <c r="D460" s="3"/>
      <c r="E460" s="3"/>
      <c r="F460" s="1"/>
      <c r="G460" s="1"/>
      <c r="H460" s="4"/>
      <c r="I460" s="5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2"/>
      <c r="D461" s="3"/>
      <c r="E461" s="3"/>
      <c r="F461" s="1"/>
      <c r="G461" s="1"/>
      <c r="H461" s="4"/>
      <c r="I461" s="5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2"/>
      <c r="D462" s="3"/>
      <c r="E462" s="3"/>
      <c r="F462" s="1"/>
      <c r="G462" s="1"/>
      <c r="H462" s="4"/>
      <c r="I462" s="5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2"/>
      <c r="D463" s="3"/>
      <c r="E463" s="3"/>
      <c r="F463" s="1"/>
      <c r="G463" s="1"/>
      <c r="H463" s="4"/>
      <c r="I463" s="5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2"/>
      <c r="D464" s="3"/>
      <c r="E464" s="3"/>
      <c r="F464" s="1"/>
      <c r="G464" s="1"/>
      <c r="H464" s="4"/>
      <c r="I464" s="5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2"/>
      <c r="D465" s="3"/>
      <c r="E465" s="3"/>
      <c r="F465" s="1"/>
      <c r="G465" s="1"/>
      <c r="H465" s="4"/>
      <c r="I465" s="5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2"/>
      <c r="D466" s="3"/>
      <c r="E466" s="3"/>
      <c r="F466" s="1"/>
      <c r="G466" s="1"/>
      <c r="H466" s="4"/>
      <c r="I466" s="5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2"/>
      <c r="D467" s="3"/>
      <c r="E467" s="3"/>
      <c r="F467" s="1"/>
      <c r="G467" s="1"/>
      <c r="H467" s="4"/>
      <c r="I467" s="5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2"/>
      <c r="D468" s="3"/>
      <c r="E468" s="3"/>
      <c r="F468" s="1"/>
      <c r="G468" s="1"/>
      <c r="H468" s="4"/>
      <c r="I468" s="5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2"/>
      <c r="D469" s="3"/>
      <c r="E469" s="3"/>
      <c r="F469" s="1"/>
      <c r="G469" s="1"/>
      <c r="H469" s="4"/>
      <c r="I469" s="5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2"/>
      <c r="D470" s="3"/>
      <c r="E470" s="3"/>
      <c r="F470" s="1"/>
      <c r="G470" s="1"/>
      <c r="H470" s="4"/>
      <c r="I470" s="5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2"/>
      <c r="D471" s="3"/>
      <c r="E471" s="3"/>
      <c r="F471" s="1"/>
      <c r="G471" s="1"/>
      <c r="H471" s="4"/>
      <c r="I471" s="5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2"/>
      <c r="D472" s="3"/>
      <c r="E472" s="3"/>
      <c r="F472" s="1"/>
      <c r="G472" s="1"/>
      <c r="H472" s="4"/>
      <c r="I472" s="5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2"/>
      <c r="D473" s="3"/>
      <c r="E473" s="3"/>
      <c r="F473" s="1"/>
      <c r="G473" s="1"/>
      <c r="H473" s="4"/>
      <c r="I473" s="5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2"/>
      <c r="D474" s="3"/>
      <c r="E474" s="3"/>
      <c r="F474" s="1"/>
      <c r="G474" s="1"/>
      <c r="H474" s="4"/>
      <c r="I474" s="5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2"/>
      <c r="D475" s="3"/>
      <c r="E475" s="3"/>
      <c r="F475" s="1"/>
      <c r="G475" s="1"/>
      <c r="H475" s="4"/>
      <c r="I475" s="5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2"/>
      <c r="D476" s="3"/>
      <c r="E476" s="3"/>
      <c r="F476" s="1"/>
      <c r="G476" s="1"/>
      <c r="H476" s="4"/>
      <c r="I476" s="5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2"/>
      <c r="D477" s="3"/>
      <c r="E477" s="3"/>
      <c r="F477" s="1"/>
      <c r="G477" s="1"/>
      <c r="H477" s="4"/>
      <c r="I477" s="5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2"/>
      <c r="D478" s="3"/>
      <c r="E478" s="3"/>
      <c r="F478" s="1"/>
      <c r="G478" s="1"/>
      <c r="H478" s="4"/>
      <c r="I478" s="5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2"/>
      <c r="D479" s="3"/>
      <c r="E479" s="3"/>
      <c r="F479" s="1"/>
      <c r="G479" s="1"/>
      <c r="H479" s="4"/>
      <c r="I479" s="5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2"/>
      <c r="D480" s="3"/>
      <c r="E480" s="3"/>
      <c r="F480" s="1"/>
      <c r="G480" s="1"/>
      <c r="H480" s="4"/>
      <c r="I480" s="5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2"/>
      <c r="D481" s="3"/>
      <c r="E481" s="3"/>
      <c r="F481" s="1"/>
      <c r="G481" s="1"/>
      <c r="H481" s="4"/>
      <c r="I481" s="5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2"/>
      <c r="D482" s="3"/>
      <c r="E482" s="3"/>
      <c r="F482" s="1"/>
      <c r="G482" s="1"/>
      <c r="H482" s="4"/>
      <c r="I482" s="5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2"/>
      <c r="D483" s="3"/>
      <c r="E483" s="3"/>
      <c r="F483" s="1"/>
      <c r="G483" s="1"/>
      <c r="H483" s="4"/>
      <c r="I483" s="5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2"/>
      <c r="D484" s="3"/>
      <c r="E484" s="3"/>
      <c r="F484" s="1"/>
      <c r="G484" s="1"/>
      <c r="H484" s="4"/>
      <c r="I484" s="5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2"/>
      <c r="D485" s="3"/>
      <c r="E485" s="3"/>
      <c r="F485" s="1"/>
      <c r="G485" s="1"/>
      <c r="H485" s="4"/>
      <c r="I485" s="5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2"/>
      <c r="D486" s="3"/>
      <c r="E486" s="3"/>
      <c r="F486" s="1"/>
      <c r="G486" s="1"/>
      <c r="H486" s="4"/>
      <c r="I486" s="5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2"/>
      <c r="D487" s="3"/>
      <c r="E487" s="3"/>
      <c r="F487" s="1"/>
      <c r="G487" s="1"/>
      <c r="H487" s="4"/>
      <c r="I487" s="5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2"/>
      <c r="D488" s="3"/>
      <c r="E488" s="3"/>
      <c r="F488" s="1"/>
      <c r="G488" s="1"/>
      <c r="H488" s="4"/>
      <c r="I488" s="5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2"/>
      <c r="D489" s="3"/>
      <c r="E489" s="3"/>
      <c r="F489" s="1"/>
      <c r="G489" s="1"/>
      <c r="H489" s="4"/>
      <c r="I489" s="5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2"/>
      <c r="D490" s="3"/>
      <c r="E490" s="3"/>
      <c r="F490" s="1"/>
      <c r="G490" s="1"/>
      <c r="H490" s="4"/>
      <c r="I490" s="5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2"/>
      <c r="D491" s="3"/>
      <c r="E491" s="3"/>
      <c r="F491" s="1"/>
      <c r="G491" s="1"/>
      <c r="H491" s="4"/>
      <c r="I491" s="5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2"/>
      <c r="D492" s="3"/>
      <c r="E492" s="3"/>
      <c r="F492" s="1"/>
      <c r="G492" s="1"/>
      <c r="H492" s="4"/>
      <c r="I492" s="5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2"/>
      <c r="D493" s="3"/>
      <c r="E493" s="3"/>
      <c r="F493" s="1"/>
      <c r="G493" s="1"/>
      <c r="H493" s="4"/>
      <c r="I493" s="5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2"/>
      <c r="D494" s="3"/>
      <c r="E494" s="3"/>
      <c r="F494" s="1"/>
      <c r="G494" s="1"/>
      <c r="H494" s="4"/>
      <c r="I494" s="5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2"/>
      <c r="D495" s="3"/>
      <c r="E495" s="3"/>
      <c r="F495" s="1"/>
      <c r="G495" s="1"/>
      <c r="H495" s="4"/>
      <c r="I495" s="5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2"/>
      <c r="D496" s="3"/>
      <c r="E496" s="3"/>
      <c r="F496" s="1"/>
      <c r="G496" s="1"/>
      <c r="H496" s="4"/>
      <c r="I496" s="5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2"/>
      <c r="D497" s="3"/>
      <c r="E497" s="3"/>
      <c r="F497" s="1"/>
      <c r="G497" s="1"/>
      <c r="H497" s="4"/>
      <c r="I497" s="5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2"/>
      <c r="D498" s="3"/>
      <c r="E498" s="3"/>
      <c r="F498" s="1"/>
      <c r="G498" s="1"/>
      <c r="H498" s="4"/>
      <c r="I498" s="5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2"/>
      <c r="D499" s="3"/>
      <c r="E499" s="3"/>
      <c r="F499" s="1"/>
      <c r="G499" s="1"/>
      <c r="H499" s="4"/>
      <c r="I499" s="5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2"/>
      <c r="D500" s="3"/>
      <c r="E500" s="3"/>
      <c r="F500" s="1"/>
      <c r="G500" s="1"/>
      <c r="H500" s="4"/>
      <c r="I500" s="5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2"/>
      <c r="D501" s="3"/>
      <c r="E501" s="3"/>
      <c r="F501" s="1"/>
      <c r="G501" s="1"/>
      <c r="H501" s="4"/>
      <c r="I501" s="5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2"/>
      <c r="D502" s="3"/>
      <c r="E502" s="3"/>
      <c r="F502" s="1"/>
      <c r="G502" s="1"/>
      <c r="H502" s="4"/>
      <c r="I502" s="5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2"/>
      <c r="D503" s="3"/>
      <c r="E503" s="3"/>
      <c r="F503" s="1"/>
      <c r="G503" s="1"/>
      <c r="H503" s="4"/>
      <c r="I503" s="5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2"/>
      <c r="D504" s="3"/>
      <c r="E504" s="3"/>
      <c r="F504" s="1"/>
      <c r="G504" s="1"/>
      <c r="H504" s="4"/>
      <c r="I504" s="5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2"/>
      <c r="D505" s="3"/>
      <c r="E505" s="3"/>
      <c r="F505" s="1"/>
      <c r="G505" s="1"/>
      <c r="H505" s="4"/>
      <c r="I505" s="5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2"/>
      <c r="D506" s="3"/>
      <c r="E506" s="3"/>
      <c r="F506" s="1"/>
      <c r="G506" s="1"/>
      <c r="H506" s="4"/>
      <c r="I506" s="5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2"/>
      <c r="D507" s="3"/>
      <c r="E507" s="3"/>
      <c r="F507" s="1"/>
      <c r="G507" s="1"/>
      <c r="H507" s="4"/>
      <c r="I507" s="5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2"/>
      <c r="D508" s="3"/>
      <c r="E508" s="3"/>
      <c r="F508" s="1"/>
      <c r="G508" s="1"/>
      <c r="H508" s="4"/>
      <c r="I508" s="5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2"/>
      <c r="D509" s="3"/>
      <c r="E509" s="3"/>
      <c r="F509" s="1"/>
      <c r="G509" s="1"/>
      <c r="H509" s="4"/>
      <c r="I509" s="5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2"/>
      <c r="D510" s="3"/>
      <c r="E510" s="3"/>
      <c r="F510" s="1"/>
      <c r="G510" s="1"/>
      <c r="H510" s="4"/>
      <c r="I510" s="5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2"/>
      <c r="D511" s="3"/>
      <c r="E511" s="3"/>
      <c r="F511" s="1"/>
      <c r="G511" s="1"/>
      <c r="H511" s="4"/>
      <c r="I511" s="5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2"/>
      <c r="D512" s="3"/>
      <c r="E512" s="3"/>
      <c r="F512" s="1"/>
      <c r="G512" s="1"/>
      <c r="H512" s="4"/>
      <c r="I512" s="5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2"/>
      <c r="D513" s="3"/>
      <c r="E513" s="3"/>
      <c r="F513" s="1"/>
      <c r="G513" s="1"/>
      <c r="H513" s="4"/>
      <c r="I513" s="5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2"/>
      <c r="D514" s="3"/>
      <c r="E514" s="3"/>
      <c r="F514" s="1"/>
      <c r="G514" s="1"/>
      <c r="H514" s="4"/>
      <c r="I514" s="5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2"/>
      <c r="D515" s="3"/>
      <c r="E515" s="3"/>
      <c r="F515" s="1"/>
      <c r="G515" s="1"/>
      <c r="H515" s="4"/>
      <c r="I515" s="5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2"/>
      <c r="D516" s="3"/>
      <c r="E516" s="3"/>
      <c r="F516" s="1"/>
      <c r="G516" s="1"/>
      <c r="H516" s="4"/>
      <c r="I516" s="5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2"/>
      <c r="D517" s="3"/>
      <c r="E517" s="3"/>
      <c r="F517" s="1"/>
      <c r="G517" s="1"/>
      <c r="H517" s="4"/>
      <c r="I517" s="5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2"/>
      <c r="D518" s="3"/>
      <c r="E518" s="3"/>
      <c r="F518" s="1"/>
      <c r="G518" s="1"/>
      <c r="H518" s="4"/>
      <c r="I518" s="5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2"/>
      <c r="D519" s="3"/>
      <c r="E519" s="3"/>
      <c r="F519" s="1"/>
      <c r="G519" s="1"/>
      <c r="H519" s="4"/>
      <c r="I519" s="5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2"/>
      <c r="D520" s="3"/>
      <c r="E520" s="3"/>
      <c r="F520" s="1"/>
      <c r="G520" s="1"/>
      <c r="H520" s="4"/>
      <c r="I520" s="5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2"/>
      <c r="D521" s="3"/>
      <c r="E521" s="3"/>
      <c r="F521" s="1"/>
      <c r="G521" s="1"/>
      <c r="H521" s="4"/>
      <c r="I521" s="5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2"/>
      <c r="D522" s="3"/>
      <c r="E522" s="3"/>
      <c r="F522" s="1"/>
      <c r="G522" s="1"/>
      <c r="H522" s="4"/>
      <c r="I522" s="5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2"/>
      <c r="D523" s="3"/>
      <c r="E523" s="3"/>
      <c r="F523" s="1"/>
      <c r="G523" s="1"/>
      <c r="H523" s="4"/>
      <c r="I523" s="5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2"/>
      <c r="D524" s="3"/>
      <c r="E524" s="3"/>
      <c r="F524" s="1"/>
      <c r="G524" s="1"/>
      <c r="H524" s="4"/>
      <c r="I524" s="5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2"/>
      <c r="D525" s="3"/>
      <c r="E525" s="3"/>
      <c r="F525" s="1"/>
      <c r="G525" s="1"/>
      <c r="H525" s="4"/>
      <c r="I525" s="5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2"/>
      <c r="D526" s="3"/>
      <c r="E526" s="3"/>
      <c r="F526" s="1"/>
      <c r="G526" s="1"/>
      <c r="H526" s="4"/>
      <c r="I526" s="5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2"/>
      <c r="D527" s="3"/>
      <c r="E527" s="3"/>
      <c r="F527" s="1"/>
      <c r="G527" s="1"/>
      <c r="H527" s="4"/>
      <c r="I527" s="5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2"/>
      <c r="D528" s="3"/>
      <c r="E528" s="3"/>
      <c r="F528" s="1"/>
      <c r="G528" s="1"/>
      <c r="H528" s="4"/>
      <c r="I528" s="5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2"/>
      <c r="D529" s="3"/>
      <c r="E529" s="3"/>
      <c r="F529" s="1"/>
      <c r="G529" s="1"/>
      <c r="H529" s="4"/>
      <c r="I529" s="5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2"/>
      <c r="D530" s="3"/>
      <c r="E530" s="3"/>
      <c r="F530" s="1"/>
      <c r="G530" s="1"/>
      <c r="H530" s="4"/>
      <c r="I530" s="5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2"/>
      <c r="D531" s="3"/>
      <c r="E531" s="3"/>
      <c r="F531" s="1"/>
      <c r="G531" s="1"/>
      <c r="H531" s="4"/>
      <c r="I531" s="5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2"/>
      <c r="D532" s="3"/>
      <c r="E532" s="3"/>
      <c r="F532" s="1"/>
      <c r="G532" s="1"/>
      <c r="H532" s="4"/>
      <c r="I532" s="5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2"/>
      <c r="D533" s="3"/>
      <c r="E533" s="3"/>
      <c r="F533" s="1"/>
      <c r="G533" s="1"/>
      <c r="H533" s="4"/>
      <c r="I533" s="5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2"/>
      <c r="D534" s="3"/>
      <c r="E534" s="3"/>
      <c r="F534" s="1"/>
      <c r="G534" s="1"/>
      <c r="H534" s="4"/>
      <c r="I534" s="5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2"/>
      <c r="D535" s="3"/>
      <c r="E535" s="3"/>
      <c r="F535" s="1"/>
      <c r="G535" s="1"/>
      <c r="H535" s="4"/>
      <c r="I535" s="5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2"/>
      <c r="D536" s="3"/>
      <c r="E536" s="3"/>
      <c r="F536" s="1"/>
      <c r="G536" s="1"/>
      <c r="H536" s="4"/>
      <c r="I536" s="5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2"/>
      <c r="D537" s="3"/>
      <c r="E537" s="3"/>
      <c r="F537" s="1"/>
      <c r="G537" s="1"/>
      <c r="H537" s="4"/>
      <c r="I537" s="5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2"/>
      <c r="D538" s="3"/>
      <c r="E538" s="3"/>
      <c r="F538" s="1"/>
      <c r="G538" s="1"/>
      <c r="H538" s="4"/>
      <c r="I538" s="5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2"/>
      <c r="D539" s="3"/>
      <c r="E539" s="3"/>
      <c r="F539" s="1"/>
      <c r="G539" s="1"/>
      <c r="H539" s="4"/>
      <c r="I539" s="5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2"/>
      <c r="D540" s="3"/>
      <c r="E540" s="3"/>
      <c r="F540" s="1"/>
      <c r="G540" s="1"/>
      <c r="H540" s="4"/>
      <c r="I540" s="5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2"/>
      <c r="D541" s="3"/>
      <c r="E541" s="3"/>
      <c r="F541" s="1"/>
      <c r="G541" s="1"/>
      <c r="H541" s="4"/>
      <c r="I541" s="5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2"/>
      <c r="D542" s="3"/>
      <c r="E542" s="3"/>
      <c r="F542" s="1"/>
      <c r="G542" s="1"/>
      <c r="H542" s="4"/>
      <c r="I542" s="5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2"/>
      <c r="D543" s="3"/>
      <c r="E543" s="3"/>
      <c r="F543" s="1"/>
      <c r="G543" s="1"/>
      <c r="H543" s="4"/>
      <c r="I543" s="5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2"/>
      <c r="D544" s="3"/>
      <c r="E544" s="3"/>
      <c r="F544" s="1"/>
      <c r="G544" s="1"/>
      <c r="H544" s="4"/>
      <c r="I544" s="5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2"/>
      <c r="D545" s="3"/>
      <c r="E545" s="3"/>
      <c r="F545" s="1"/>
      <c r="G545" s="1"/>
      <c r="H545" s="4"/>
      <c r="I545" s="5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2"/>
      <c r="D546" s="3"/>
      <c r="E546" s="3"/>
      <c r="F546" s="1"/>
      <c r="G546" s="1"/>
      <c r="H546" s="4"/>
      <c r="I546" s="5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2"/>
      <c r="D547" s="3"/>
      <c r="E547" s="3"/>
      <c r="F547" s="1"/>
      <c r="G547" s="1"/>
      <c r="H547" s="4"/>
      <c r="I547" s="5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2"/>
      <c r="D548" s="3"/>
      <c r="E548" s="3"/>
      <c r="F548" s="1"/>
      <c r="G548" s="1"/>
      <c r="H548" s="4"/>
      <c r="I548" s="5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2"/>
      <c r="D549" s="3"/>
      <c r="E549" s="3"/>
      <c r="F549" s="1"/>
      <c r="G549" s="1"/>
      <c r="H549" s="4"/>
      <c r="I549" s="5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2"/>
      <c r="D550" s="3"/>
      <c r="E550" s="3"/>
      <c r="F550" s="1"/>
      <c r="G550" s="1"/>
      <c r="H550" s="4"/>
      <c r="I550" s="5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2"/>
      <c r="D551" s="3"/>
      <c r="E551" s="3"/>
      <c r="F551" s="1"/>
      <c r="G551" s="1"/>
      <c r="H551" s="4"/>
      <c r="I551" s="5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2"/>
      <c r="D552" s="3"/>
      <c r="E552" s="3"/>
      <c r="F552" s="1"/>
      <c r="G552" s="1"/>
      <c r="H552" s="4"/>
      <c r="I552" s="5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2"/>
      <c r="D553" s="3"/>
      <c r="E553" s="3"/>
      <c r="F553" s="1"/>
      <c r="G553" s="1"/>
      <c r="H553" s="4"/>
      <c r="I553" s="5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2"/>
      <c r="D554" s="3"/>
      <c r="E554" s="3"/>
      <c r="F554" s="1"/>
      <c r="G554" s="1"/>
      <c r="H554" s="4"/>
      <c r="I554" s="5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2"/>
      <c r="D555" s="3"/>
      <c r="E555" s="3"/>
      <c r="F555" s="1"/>
      <c r="G555" s="1"/>
      <c r="H555" s="4"/>
      <c r="I555" s="5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2"/>
      <c r="D556" s="3"/>
      <c r="E556" s="3"/>
      <c r="F556" s="1"/>
      <c r="G556" s="1"/>
      <c r="H556" s="4"/>
      <c r="I556" s="5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2"/>
      <c r="D557" s="3"/>
      <c r="E557" s="3"/>
      <c r="F557" s="1"/>
      <c r="G557" s="1"/>
      <c r="H557" s="4"/>
      <c r="I557" s="5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2"/>
      <c r="D558" s="3"/>
      <c r="E558" s="3"/>
      <c r="F558" s="1"/>
      <c r="G558" s="1"/>
      <c r="H558" s="4"/>
      <c r="I558" s="5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2"/>
      <c r="D559" s="3"/>
      <c r="E559" s="3"/>
      <c r="F559" s="1"/>
      <c r="G559" s="1"/>
      <c r="H559" s="4"/>
      <c r="I559" s="5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2"/>
      <c r="D560" s="3"/>
      <c r="E560" s="3"/>
      <c r="F560" s="1"/>
      <c r="G560" s="1"/>
      <c r="H560" s="4"/>
      <c r="I560" s="5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2"/>
      <c r="D561" s="3"/>
      <c r="E561" s="3"/>
      <c r="F561" s="1"/>
      <c r="G561" s="1"/>
      <c r="H561" s="4"/>
      <c r="I561" s="5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2"/>
      <c r="D562" s="3"/>
      <c r="E562" s="3"/>
      <c r="F562" s="1"/>
      <c r="G562" s="1"/>
      <c r="H562" s="4"/>
      <c r="I562" s="5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2"/>
      <c r="D563" s="3"/>
      <c r="E563" s="3"/>
      <c r="F563" s="1"/>
      <c r="G563" s="1"/>
      <c r="H563" s="4"/>
      <c r="I563" s="5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2"/>
      <c r="D564" s="3"/>
      <c r="E564" s="3"/>
      <c r="F564" s="1"/>
      <c r="G564" s="1"/>
      <c r="H564" s="4"/>
      <c r="I564" s="5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2"/>
      <c r="D565" s="3"/>
      <c r="E565" s="3"/>
      <c r="F565" s="1"/>
      <c r="G565" s="1"/>
      <c r="H565" s="4"/>
      <c r="I565" s="5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2"/>
      <c r="D566" s="3"/>
      <c r="E566" s="3"/>
      <c r="F566" s="1"/>
      <c r="G566" s="1"/>
      <c r="H566" s="4"/>
      <c r="I566" s="5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2"/>
      <c r="D567" s="3"/>
      <c r="E567" s="3"/>
      <c r="F567" s="1"/>
      <c r="G567" s="1"/>
      <c r="H567" s="4"/>
      <c r="I567" s="5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2"/>
      <c r="D568" s="3"/>
      <c r="E568" s="3"/>
      <c r="F568" s="1"/>
      <c r="G568" s="1"/>
      <c r="H568" s="4"/>
      <c r="I568" s="5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2"/>
      <c r="D569" s="3"/>
      <c r="E569" s="3"/>
      <c r="F569" s="1"/>
      <c r="G569" s="1"/>
      <c r="H569" s="4"/>
      <c r="I569" s="5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2"/>
      <c r="D570" s="3"/>
      <c r="E570" s="3"/>
      <c r="F570" s="1"/>
      <c r="G570" s="1"/>
      <c r="H570" s="4"/>
      <c r="I570" s="5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2"/>
      <c r="D571" s="3"/>
      <c r="E571" s="3"/>
      <c r="F571" s="1"/>
      <c r="G571" s="1"/>
      <c r="H571" s="4"/>
      <c r="I571" s="5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2"/>
      <c r="D572" s="3"/>
      <c r="E572" s="3"/>
      <c r="F572" s="1"/>
      <c r="G572" s="1"/>
      <c r="H572" s="4"/>
      <c r="I572" s="5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2"/>
      <c r="D573" s="3"/>
      <c r="E573" s="3"/>
      <c r="F573" s="1"/>
      <c r="G573" s="1"/>
      <c r="H573" s="4"/>
      <c r="I573" s="5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2"/>
      <c r="D574" s="3"/>
      <c r="E574" s="3"/>
      <c r="F574" s="1"/>
      <c r="G574" s="1"/>
      <c r="H574" s="4"/>
      <c r="I574" s="5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2"/>
      <c r="D575" s="3"/>
      <c r="E575" s="3"/>
      <c r="F575" s="1"/>
      <c r="G575" s="1"/>
      <c r="H575" s="4"/>
      <c r="I575" s="5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2"/>
      <c r="D576" s="3"/>
      <c r="E576" s="3"/>
      <c r="F576" s="1"/>
      <c r="G576" s="1"/>
      <c r="H576" s="4"/>
      <c r="I576" s="5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2"/>
      <c r="D577" s="3"/>
      <c r="E577" s="3"/>
      <c r="F577" s="1"/>
      <c r="G577" s="1"/>
      <c r="H577" s="4"/>
      <c r="I577" s="5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2"/>
      <c r="D578" s="3"/>
      <c r="E578" s="3"/>
      <c r="F578" s="1"/>
      <c r="G578" s="1"/>
      <c r="H578" s="4"/>
      <c r="I578" s="5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2"/>
      <c r="D579" s="3"/>
      <c r="E579" s="3"/>
      <c r="F579" s="1"/>
      <c r="G579" s="1"/>
      <c r="H579" s="4"/>
      <c r="I579" s="5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2"/>
      <c r="D580" s="3"/>
      <c r="E580" s="3"/>
      <c r="F580" s="1"/>
      <c r="G580" s="1"/>
      <c r="H580" s="4"/>
      <c r="I580" s="5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2"/>
      <c r="D581" s="3"/>
      <c r="E581" s="3"/>
      <c r="F581" s="1"/>
      <c r="G581" s="1"/>
      <c r="H581" s="4"/>
      <c r="I581" s="5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2"/>
      <c r="D582" s="3"/>
      <c r="E582" s="3"/>
      <c r="F582" s="1"/>
      <c r="G582" s="1"/>
      <c r="H582" s="4"/>
      <c r="I582" s="5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2"/>
      <c r="D583" s="3"/>
      <c r="E583" s="3"/>
      <c r="F583" s="1"/>
      <c r="G583" s="1"/>
      <c r="H583" s="4"/>
      <c r="I583" s="5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2"/>
      <c r="D584" s="3"/>
      <c r="E584" s="3"/>
      <c r="F584" s="1"/>
      <c r="G584" s="1"/>
      <c r="H584" s="4"/>
      <c r="I584" s="5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2"/>
      <c r="D585" s="3"/>
      <c r="E585" s="3"/>
      <c r="F585" s="1"/>
      <c r="G585" s="1"/>
      <c r="H585" s="4"/>
      <c r="I585" s="5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2"/>
      <c r="D586" s="3"/>
      <c r="E586" s="3"/>
      <c r="F586" s="1"/>
      <c r="G586" s="1"/>
      <c r="H586" s="4"/>
      <c r="I586" s="5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2"/>
      <c r="D587" s="3"/>
      <c r="E587" s="3"/>
      <c r="F587" s="1"/>
      <c r="G587" s="1"/>
      <c r="H587" s="4"/>
      <c r="I587" s="5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2"/>
      <c r="D588" s="3"/>
      <c r="E588" s="3"/>
      <c r="F588" s="1"/>
      <c r="G588" s="1"/>
      <c r="H588" s="4"/>
      <c r="I588" s="5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2"/>
      <c r="D589" s="3"/>
      <c r="E589" s="3"/>
      <c r="F589" s="1"/>
      <c r="G589" s="1"/>
      <c r="H589" s="4"/>
      <c r="I589" s="5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2"/>
      <c r="D590" s="3"/>
      <c r="E590" s="3"/>
      <c r="F590" s="1"/>
      <c r="G590" s="1"/>
      <c r="H590" s="4"/>
      <c r="I590" s="5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2"/>
      <c r="D591" s="3"/>
      <c r="E591" s="3"/>
      <c r="F591" s="1"/>
      <c r="G591" s="1"/>
      <c r="H591" s="4"/>
      <c r="I591" s="5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2"/>
      <c r="D592" s="3"/>
      <c r="E592" s="3"/>
      <c r="F592" s="1"/>
      <c r="G592" s="1"/>
      <c r="H592" s="4"/>
      <c r="I592" s="5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2"/>
      <c r="D593" s="3"/>
      <c r="E593" s="3"/>
      <c r="F593" s="1"/>
      <c r="G593" s="1"/>
      <c r="H593" s="4"/>
      <c r="I593" s="5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2"/>
      <c r="D594" s="3"/>
      <c r="E594" s="3"/>
      <c r="F594" s="1"/>
      <c r="G594" s="1"/>
      <c r="H594" s="4"/>
      <c r="I594" s="5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2"/>
      <c r="D595" s="3"/>
      <c r="E595" s="3"/>
      <c r="F595" s="1"/>
      <c r="G595" s="1"/>
      <c r="H595" s="4"/>
      <c r="I595" s="5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2"/>
      <c r="D596" s="3"/>
      <c r="E596" s="3"/>
      <c r="F596" s="1"/>
      <c r="G596" s="1"/>
      <c r="H596" s="4"/>
      <c r="I596" s="5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2"/>
      <c r="D597" s="3"/>
      <c r="E597" s="3"/>
      <c r="F597" s="1"/>
      <c r="G597" s="1"/>
      <c r="H597" s="4"/>
      <c r="I597" s="5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2"/>
      <c r="D598" s="3"/>
      <c r="E598" s="3"/>
      <c r="F598" s="1"/>
      <c r="G598" s="1"/>
      <c r="H598" s="4"/>
      <c r="I598" s="5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2"/>
      <c r="D599" s="3"/>
      <c r="E599" s="3"/>
      <c r="F599" s="1"/>
      <c r="G599" s="1"/>
      <c r="H599" s="4"/>
      <c r="I599" s="5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2"/>
      <c r="D600" s="3"/>
      <c r="E600" s="3"/>
      <c r="F600" s="1"/>
      <c r="G600" s="1"/>
      <c r="H600" s="4"/>
      <c r="I600" s="5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2"/>
      <c r="D601" s="3"/>
      <c r="E601" s="3"/>
      <c r="F601" s="1"/>
      <c r="G601" s="1"/>
      <c r="H601" s="4"/>
      <c r="I601" s="5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2"/>
      <c r="D602" s="3"/>
      <c r="E602" s="3"/>
      <c r="F602" s="1"/>
      <c r="G602" s="1"/>
      <c r="H602" s="4"/>
      <c r="I602" s="5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2"/>
      <c r="D603" s="3"/>
      <c r="E603" s="3"/>
      <c r="F603" s="1"/>
      <c r="G603" s="1"/>
      <c r="H603" s="4"/>
      <c r="I603" s="5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2"/>
      <c r="D604" s="3"/>
      <c r="E604" s="3"/>
      <c r="F604" s="1"/>
      <c r="G604" s="1"/>
      <c r="H604" s="4"/>
      <c r="I604" s="5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2"/>
      <c r="D605" s="3"/>
      <c r="E605" s="3"/>
      <c r="F605" s="1"/>
      <c r="G605" s="1"/>
      <c r="H605" s="4"/>
      <c r="I605" s="5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2"/>
      <c r="D606" s="3"/>
      <c r="E606" s="3"/>
      <c r="F606" s="1"/>
      <c r="G606" s="1"/>
      <c r="H606" s="4"/>
      <c r="I606" s="5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2"/>
      <c r="D607" s="3"/>
      <c r="E607" s="3"/>
      <c r="F607" s="1"/>
      <c r="G607" s="1"/>
      <c r="H607" s="4"/>
      <c r="I607" s="5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2"/>
      <c r="D608" s="3"/>
      <c r="E608" s="3"/>
      <c r="F608" s="1"/>
      <c r="G608" s="1"/>
      <c r="H608" s="4"/>
      <c r="I608" s="5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2"/>
      <c r="D609" s="3"/>
      <c r="E609" s="3"/>
      <c r="F609" s="1"/>
      <c r="G609" s="1"/>
      <c r="H609" s="4"/>
      <c r="I609" s="5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2"/>
      <c r="D610" s="3"/>
      <c r="E610" s="3"/>
      <c r="F610" s="1"/>
      <c r="G610" s="1"/>
      <c r="H610" s="4"/>
      <c r="I610" s="5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2"/>
      <c r="D611" s="3"/>
      <c r="E611" s="3"/>
      <c r="F611" s="1"/>
      <c r="G611" s="1"/>
      <c r="H611" s="4"/>
      <c r="I611" s="5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2"/>
      <c r="D612" s="3"/>
      <c r="E612" s="3"/>
      <c r="F612" s="1"/>
      <c r="G612" s="1"/>
      <c r="H612" s="4"/>
      <c r="I612" s="5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2"/>
      <c r="D613" s="3"/>
      <c r="E613" s="3"/>
      <c r="F613" s="1"/>
      <c r="G613" s="1"/>
      <c r="H613" s="4"/>
      <c r="I613" s="5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2"/>
      <c r="D614" s="3"/>
      <c r="E614" s="3"/>
      <c r="F614" s="1"/>
      <c r="G614" s="1"/>
      <c r="H614" s="4"/>
      <c r="I614" s="5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2"/>
      <c r="D615" s="3"/>
      <c r="E615" s="3"/>
      <c r="F615" s="1"/>
      <c r="G615" s="1"/>
      <c r="H615" s="4"/>
      <c r="I615" s="5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2"/>
      <c r="D616" s="3"/>
      <c r="E616" s="3"/>
      <c r="F616" s="1"/>
      <c r="G616" s="1"/>
      <c r="H616" s="4"/>
      <c r="I616" s="5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2"/>
      <c r="D617" s="3"/>
      <c r="E617" s="3"/>
      <c r="F617" s="1"/>
      <c r="G617" s="1"/>
      <c r="H617" s="4"/>
      <c r="I617" s="5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2"/>
      <c r="D618" s="3"/>
      <c r="E618" s="3"/>
      <c r="F618" s="1"/>
      <c r="G618" s="1"/>
      <c r="H618" s="4"/>
      <c r="I618" s="5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2"/>
      <c r="D619" s="3"/>
      <c r="E619" s="3"/>
      <c r="F619" s="1"/>
      <c r="G619" s="1"/>
      <c r="H619" s="4"/>
      <c r="I619" s="5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2"/>
      <c r="D620" s="3"/>
      <c r="E620" s="3"/>
      <c r="F620" s="1"/>
      <c r="G620" s="1"/>
      <c r="H620" s="4"/>
      <c r="I620" s="5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2"/>
      <c r="D621" s="3"/>
      <c r="E621" s="3"/>
      <c r="F621" s="1"/>
      <c r="G621" s="1"/>
      <c r="H621" s="4"/>
      <c r="I621" s="5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2"/>
      <c r="D622" s="3"/>
      <c r="E622" s="3"/>
      <c r="F622" s="1"/>
      <c r="G622" s="1"/>
      <c r="H622" s="4"/>
      <c r="I622" s="5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2"/>
      <c r="D623" s="3"/>
      <c r="E623" s="3"/>
      <c r="F623" s="1"/>
      <c r="G623" s="1"/>
      <c r="H623" s="4"/>
      <c r="I623" s="5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2"/>
      <c r="D624" s="3"/>
      <c r="E624" s="3"/>
      <c r="F624" s="1"/>
      <c r="G624" s="1"/>
      <c r="H624" s="4"/>
      <c r="I624" s="5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2"/>
      <c r="D625" s="3"/>
      <c r="E625" s="3"/>
      <c r="F625" s="1"/>
      <c r="G625" s="1"/>
      <c r="H625" s="4"/>
      <c r="I625" s="5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2"/>
      <c r="D626" s="3"/>
      <c r="E626" s="3"/>
      <c r="F626" s="1"/>
      <c r="G626" s="1"/>
      <c r="H626" s="4"/>
      <c r="I626" s="5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2"/>
      <c r="D627" s="3"/>
      <c r="E627" s="3"/>
      <c r="F627" s="1"/>
      <c r="G627" s="1"/>
      <c r="H627" s="4"/>
      <c r="I627" s="5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2"/>
      <c r="D628" s="3"/>
      <c r="E628" s="3"/>
      <c r="F628" s="1"/>
      <c r="G628" s="1"/>
      <c r="H628" s="4"/>
      <c r="I628" s="5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2"/>
      <c r="D629" s="3"/>
      <c r="E629" s="3"/>
      <c r="F629" s="1"/>
      <c r="G629" s="1"/>
      <c r="H629" s="4"/>
      <c r="I629" s="5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2"/>
      <c r="D630" s="3"/>
      <c r="E630" s="3"/>
      <c r="F630" s="1"/>
      <c r="G630" s="1"/>
      <c r="H630" s="4"/>
      <c r="I630" s="5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2"/>
      <c r="D631" s="3"/>
      <c r="E631" s="3"/>
      <c r="F631" s="1"/>
      <c r="G631" s="1"/>
      <c r="H631" s="4"/>
      <c r="I631" s="5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2"/>
      <c r="D632" s="3"/>
      <c r="E632" s="3"/>
      <c r="F632" s="1"/>
      <c r="G632" s="1"/>
      <c r="H632" s="4"/>
      <c r="I632" s="5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2"/>
      <c r="D633" s="3"/>
      <c r="E633" s="3"/>
      <c r="F633" s="1"/>
      <c r="G633" s="1"/>
      <c r="H633" s="4"/>
      <c r="I633" s="5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2"/>
      <c r="D634" s="3"/>
      <c r="E634" s="3"/>
      <c r="F634" s="1"/>
      <c r="G634" s="1"/>
      <c r="H634" s="4"/>
      <c r="I634" s="5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2"/>
      <c r="D635" s="3"/>
      <c r="E635" s="3"/>
      <c r="F635" s="1"/>
      <c r="G635" s="1"/>
      <c r="H635" s="4"/>
      <c r="I635" s="5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2"/>
      <c r="D636" s="3"/>
      <c r="E636" s="3"/>
      <c r="F636" s="1"/>
      <c r="G636" s="1"/>
      <c r="H636" s="4"/>
      <c r="I636" s="5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2"/>
      <c r="D637" s="3"/>
      <c r="E637" s="3"/>
      <c r="F637" s="1"/>
      <c r="G637" s="1"/>
      <c r="H637" s="4"/>
      <c r="I637" s="5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2"/>
      <c r="D638" s="3"/>
      <c r="E638" s="3"/>
      <c r="F638" s="1"/>
      <c r="G638" s="1"/>
      <c r="H638" s="4"/>
      <c r="I638" s="5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2"/>
      <c r="D639" s="3"/>
      <c r="E639" s="3"/>
      <c r="F639" s="1"/>
      <c r="G639" s="1"/>
      <c r="H639" s="4"/>
      <c r="I639" s="5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2"/>
      <c r="D640" s="3"/>
      <c r="E640" s="3"/>
      <c r="F640" s="1"/>
      <c r="G640" s="1"/>
      <c r="H640" s="4"/>
      <c r="I640" s="5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2"/>
      <c r="D641" s="3"/>
      <c r="E641" s="3"/>
      <c r="F641" s="1"/>
      <c r="G641" s="1"/>
      <c r="H641" s="4"/>
      <c r="I641" s="5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2"/>
      <c r="D642" s="3"/>
      <c r="E642" s="3"/>
      <c r="F642" s="1"/>
      <c r="G642" s="1"/>
      <c r="H642" s="4"/>
      <c r="I642" s="5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2"/>
      <c r="D643" s="3"/>
      <c r="E643" s="3"/>
      <c r="F643" s="1"/>
      <c r="G643" s="1"/>
      <c r="H643" s="4"/>
      <c r="I643" s="5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2"/>
      <c r="D644" s="3"/>
      <c r="E644" s="3"/>
      <c r="F644" s="1"/>
      <c r="G644" s="1"/>
      <c r="H644" s="4"/>
      <c r="I644" s="5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2"/>
      <c r="D645" s="3"/>
      <c r="E645" s="3"/>
      <c r="F645" s="1"/>
      <c r="G645" s="1"/>
      <c r="H645" s="4"/>
      <c r="I645" s="5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2"/>
      <c r="D646" s="3"/>
      <c r="E646" s="3"/>
      <c r="F646" s="1"/>
      <c r="G646" s="1"/>
      <c r="H646" s="4"/>
      <c r="I646" s="5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2"/>
      <c r="D647" s="3"/>
      <c r="E647" s="3"/>
      <c r="F647" s="1"/>
      <c r="G647" s="1"/>
      <c r="H647" s="4"/>
      <c r="I647" s="5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2"/>
      <c r="D648" s="3"/>
      <c r="E648" s="3"/>
      <c r="F648" s="1"/>
      <c r="G648" s="1"/>
      <c r="H648" s="4"/>
      <c r="I648" s="5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2"/>
      <c r="D649" s="3"/>
      <c r="E649" s="3"/>
      <c r="F649" s="1"/>
      <c r="G649" s="1"/>
      <c r="H649" s="4"/>
      <c r="I649" s="5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2"/>
      <c r="D650" s="3"/>
      <c r="E650" s="3"/>
      <c r="F650" s="1"/>
      <c r="G650" s="1"/>
      <c r="H650" s="4"/>
      <c r="I650" s="5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2"/>
      <c r="D651" s="3"/>
      <c r="E651" s="3"/>
      <c r="F651" s="1"/>
      <c r="G651" s="1"/>
      <c r="H651" s="4"/>
      <c r="I651" s="5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2"/>
      <c r="D652" s="3"/>
      <c r="E652" s="3"/>
      <c r="F652" s="1"/>
      <c r="G652" s="1"/>
      <c r="H652" s="4"/>
      <c r="I652" s="5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2"/>
      <c r="D653" s="3"/>
      <c r="E653" s="3"/>
      <c r="F653" s="1"/>
      <c r="G653" s="1"/>
      <c r="H653" s="4"/>
      <c r="I653" s="5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2"/>
      <c r="D654" s="3"/>
      <c r="E654" s="3"/>
      <c r="F654" s="1"/>
      <c r="G654" s="1"/>
      <c r="H654" s="4"/>
      <c r="I654" s="5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2"/>
      <c r="D655" s="3"/>
      <c r="E655" s="3"/>
      <c r="F655" s="1"/>
      <c r="G655" s="1"/>
      <c r="H655" s="4"/>
      <c r="I655" s="5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2"/>
      <c r="D656" s="3"/>
      <c r="E656" s="3"/>
      <c r="F656" s="1"/>
      <c r="G656" s="1"/>
      <c r="H656" s="4"/>
      <c r="I656" s="5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2"/>
      <c r="D657" s="3"/>
      <c r="E657" s="3"/>
      <c r="F657" s="1"/>
      <c r="G657" s="1"/>
      <c r="H657" s="4"/>
      <c r="I657" s="5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2"/>
      <c r="D658" s="3"/>
      <c r="E658" s="3"/>
      <c r="F658" s="1"/>
      <c r="G658" s="1"/>
      <c r="H658" s="4"/>
      <c r="I658" s="5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2"/>
      <c r="D659" s="3"/>
      <c r="E659" s="3"/>
      <c r="F659" s="1"/>
      <c r="G659" s="1"/>
      <c r="H659" s="4"/>
      <c r="I659" s="5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2"/>
      <c r="D660" s="3"/>
      <c r="E660" s="3"/>
      <c r="F660" s="1"/>
      <c r="G660" s="1"/>
      <c r="H660" s="4"/>
      <c r="I660" s="5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2"/>
      <c r="D661" s="3"/>
      <c r="E661" s="3"/>
      <c r="F661" s="1"/>
      <c r="G661" s="1"/>
      <c r="H661" s="4"/>
      <c r="I661" s="5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2"/>
      <c r="D662" s="3"/>
      <c r="E662" s="3"/>
      <c r="F662" s="1"/>
      <c r="G662" s="1"/>
      <c r="H662" s="4"/>
      <c r="I662" s="5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2"/>
      <c r="D663" s="3"/>
      <c r="E663" s="3"/>
      <c r="F663" s="1"/>
      <c r="G663" s="1"/>
      <c r="H663" s="4"/>
      <c r="I663" s="5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2"/>
      <c r="D664" s="3"/>
      <c r="E664" s="3"/>
      <c r="F664" s="1"/>
      <c r="G664" s="1"/>
      <c r="H664" s="4"/>
      <c r="I664" s="5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2"/>
      <c r="D665" s="3"/>
      <c r="E665" s="3"/>
      <c r="F665" s="1"/>
      <c r="G665" s="1"/>
      <c r="H665" s="4"/>
      <c r="I665" s="5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2"/>
      <c r="D666" s="3"/>
      <c r="E666" s="3"/>
      <c r="F666" s="1"/>
      <c r="G666" s="1"/>
      <c r="H666" s="4"/>
      <c r="I666" s="5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2"/>
      <c r="D667" s="3"/>
      <c r="E667" s="3"/>
      <c r="F667" s="1"/>
      <c r="G667" s="1"/>
      <c r="H667" s="4"/>
      <c r="I667" s="5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2"/>
      <c r="D668" s="3"/>
      <c r="E668" s="3"/>
      <c r="F668" s="1"/>
      <c r="G668" s="1"/>
      <c r="H668" s="4"/>
      <c r="I668" s="5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2"/>
      <c r="D669" s="3"/>
      <c r="E669" s="3"/>
      <c r="F669" s="1"/>
      <c r="G669" s="1"/>
      <c r="H669" s="4"/>
      <c r="I669" s="5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2"/>
      <c r="D670" s="3"/>
      <c r="E670" s="3"/>
      <c r="F670" s="1"/>
      <c r="G670" s="1"/>
      <c r="H670" s="4"/>
      <c r="I670" s="5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2"/>
      <c r="D671" s="3"/>
      <c r="E671" s="3"/>
      <c r="F671" s="1"/>
      <c r="G671" s="1"/>
      <c r="H671" s="4"/>
      <c r="I671" s="5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2"/>
      <c r="D672" s="3"/>
      <c r="E672" s="3"/>
      <c r="F672" s="1"/>
      <c r="G672" s="1"/>
      <c r="H672" s="4"/>
      <c r="I672" s="5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2"/>
      <c r="D673" s="3"/>
      <c r="E673" s="3"/>
      <c r="F673" s="1"/>
      <c r="G673" s="1"/>
      <c r="H673" s="4"/>
      <c r="I673" s="5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2"/>
      <c r="D674" s="3"/>
      <c r="E674" s="3"/>
      <c r="F674" s="1"/>
      <c r="G674" s="1"/>
      <c r="H674" s="4"/>
      <c r="I674" s="5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2"/>
      <c r="D675" s="3"/>
      <c r="E675" s="3"/>
      <c r="F675" s="1"/>
      <c r="G675" s="1"/>
      <c r="H675" s="4"/>
      <c r="I675" s="5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2"/>
      <c r="D676" s="3"/>
      <c r="E676" s="3"/>
      <c r="F676" s="1"/>
      <c r="G676" s="1"/>
      <c r="H676" s="4"/>
      <c r="I676" s="5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2"/>
      <c r="D677" s="3"/>
      <c r="E677" s="3"/>
      <c r="F677" s="1"/>
      <c r="G677" s="1"/>
      <c r="H677" s="4"/>
      <c r="I677" s="5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2"/>
      <c r="D678" s="3"/>
      <c r="E678" s="3"/>
      <c r="F678" s="1"/>
      <c r="G678" s="1"/>
      <c r="H678" s="4"/>
      <c r="I678" s="5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2"/>
      <c r="D679" s="3"/>
      <c r="E679" s="3"/>
      <c r="F679" s="1"/>
      <c r="G679" s="1"/>
      <c r="H679" s="4"/>
      <c r="I679" s="5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2"/>
      <c r="D680" s="3"/>
      <c r="E680" s="3"/>
      <c r="F680" s="1"/>
      <c r="G680" s="1"/>
      <c r="H680" s="4"/>
      <c r="I680" s="5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2"/>
      <c r="D681" s="3"/>
      <c r="E681" s="3"/>
      <c r="F681" s="1"/>
      <c r="G681" s="1"/>
      <c r="H681" s="4"/>
      <c r="I681" s="5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2"/>
      <c r="D682" s="3"/>
      <c r="E682" s="3"/>
      <c r="F682" s="1"/>
      <c r="G682" s="1"/>
      <c r="H682" s="4"/>
      <c r="I682" s="5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2"/>
      <c r="D683" s="3"/>
      <c r="E683" s="3"/>
      <c r="F683" s="1"/>
      <c r="G683" s="1"/>
      <c r="H683" s="4"/>
      <c r="I683" s="5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2"/>
      <c r="D684" s="3"/>
      <c r="E684" s="3"/>
      <c r="F684" s="1"/>
      <c r="G684" s="1"/>
      <c r="H684" s="4"/>
      <c r="I684" s="5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2"/>
      <c r="D685" s="3"/>
      <c r="E685" s="3"/>
      <c r="F685" s="1"/>
      <c r="G685" s="1"/>
      <c r="H685" s="4"/>
      <c r="I685" s="5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2"/>
      <c r="D686" s="3"/>
      <c r="E686" s="3"/>
      <c r="F686" s="1"/>
      <c r="G686" s="1"/>
      <c r="H686" s="4"/>
      <c r="I686" s="5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2"/>
      <c r="D687" s="3"/>
      <c r="E687" s="3"/>
      <c r="F687" s="1"/>
      <c r="G687" s="1"/>
      <c r="H687" s="4"/>
      <c r="I687" s="5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2"/>
      <c r="D688" s="3"/>
      <c r="E688" s="3"/>
      <c r="F688" s="1"/>
      <c r="G688" s="1"/>
      <c r="H688" s="4"/>
      <c r="I688" s="5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2"/>
      <c r="D689" s="3"/>
      <c r="E689" s="3"/>
      <c r="F689" s="1"/>
      <c r="G689" s="1"/>
      <c r="H689" s="4"/>
      <c r="I689" s="5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2"/>
      <c r="D690" s="3"/>
      <c r="E690" s="3"/>
      <c r="F690" s="1"/>
      <c r="G690" s="1"/>
      <c r="H690" s="4"/>
      <c r="I690" s="5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2"/>
      <c r="D691" s="3"/>
      <c r="E691" s="3"/>
      <c r="F691" s="1"/>
      <c r="G691" s="1"/>
      <c r="H691" s="4"/>
      <c r="I691" s="5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2"/>
      <c r="D692" s="3"/>
      <c r="E692" s="3"/>
      <c r="F692" s="1"/>
      <c r="G692" s="1"/>
      <c r="H692" s="4"/>
      <c r="I692" s="5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2"/>
      <c r="D693" s="3"/>
      <c r="E693" s="3"/>
      <c r="F693" s="1"/>
      <c r="G693" s="1"/>
      <c r="H693" s="4"/>
      <c r="I693" s="5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2"/>
      <c r="D694" s="3"/>
      <c r="E694" s="3"/>
      <c r="F694" s="1"/>
      <c r="G694" s="1"/>
      <c r="H694" s="4"/>
      <c r="I694" s="5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2"/>
      <c r="D695" s="3"/>
      <c r="E695" s="3"/>
      <c r="F695" s="1"/>
      <c r="G695" s="1"/>
      <c r="H695" s="4"/>
      <c r="I695" s="5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2"/>
      <c r="D696" s="3"/>
      <c r="E696" s="3"/>
      <c r="F696" s="1"/>
      <c r="G696" s="1"/>
      <c r="H696" s="4"/>
      <c r="I696" s="5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2"/>
      <c r="D697" s="3"/>
      <c r="E697" s="3"/>
      <c r="F697" s="1"/>
      <c r="G697" s="1"/>
      <c r="H697" s="4"/>
      <c r="I697" s="5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2"/>
      <c r="D698" s="3"/>
      <c r="E698" s="3"/>
      <c r="F698" s="1"/>
      <c r="G698" s="1"/>
      <c r="H698" s="4"/>
      <c r="I698" s="5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2"/>
      <c r="D699" s="3"/>
      <c r="E699" s="3"/>
      <c r="F699" s="1"/>
      <c r="G699" s="1"/>
      <c r="H699" s="4"/>
      <c r="I699" s="5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2"/>
      <c r="D700" s="3"/>
      <c r="E700" s="3"/>
      <c r="F700" s="1"/>
      <c r="G700" s="1"/>
      <c r="H700" s="4"/>
      <c r="I700" s="5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2"/>
      <c r="D701" s="3"/>
      <c r="E701" s="3"/>
      <c r="F701" s="1"/>
      <c r="G701" s="1"/>
      <c r="H701" s="4"/>
      <c r="I701" s="5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2"/>
      <c r="D702" s="3"/>
      <c r="E702" s="3"/>
      <c r="F702" s="1"/>
      <c r="G702" s="1"/>
      <c r="H702" s="4"/>
      <c r="I702" s="5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2"/>
      <c r="D703" s="3"/>
      <c r="E703" s="3"/>
      <c r="F703" s="1"/>
      <c r="G703" s="1"/>
      <c r="H703" s="4"/>
      <c r="I703" s="5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2"/>
      <c r="D704" s="3"/>
      <c r="E704" s="3"/>
      <c r="F704" s="1"/>
      <c r="G704" s="1"/>
      <c r="H704" s="4"/>
      <c r="I704" s="5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2"/>
      <c r="D705" s="3"/>
      <c r="E705" s="3"/>
      <c r="F705" s="1"/>
      <c r="G705" s="1"/>
      <c r="H705" s="4"/>
      <c r="I705" s="5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2"/>
      <c r="D706" s="3"/>
      <c r="E706" s="3"/>
      <c r="F706" s="1"/>
      <c r="G706" s="1"/>
      <c r="H706" s="4"/>
      <c r="I706" s="5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2"/>
      <c r="D707" s="3"/>
      <c r="E707" s="3"/>
      <c r="F707" s="1"/>
      <c r="G707" s="1"/>
      <c r="H707" s="4"/>
      <c r="I707" s="5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2"/>
      <c r="D708" s="3"/>
      <c r="E708" s="3"/>
      <c r="F708" s="1"/>
      <c r="G708" s="1"/>
      <c r="H708" s="4"/>
      <c r="I708" s="5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2"/>
      <c r="D709" s="3"/>
      <c r="E709" s="3"/>
      <c r="F709" s="1"/>
      <c r="G709" s="1"/>
      <c r="H709" s="4"/>
      <c r="I709" s="5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2"/>
      <c r="D710" s="3"/>
      <c r="E710" s="3"/>
      <c r="F710" s="1"/>
      <c r="G710" s="1"/>
      <c r="H710" s="4"/>
      <c r="I710" s="5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2"/>
      <c r="D711" s="3"/>
      <c r="E711" s="3"/>
      <c r="F711" s="1"/>
      <c r="G711" s="1"/>
      <c r="H711" s="4"/>
      <c r="I711" s="5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2"/>
      <c r="D712" s="3"/>
      <c r="E712" s="3"/>
      <c r="F712" s="1"/>
      <c r="G712" s="1"/>
      <c r="H712" s="4"/>
      <c r="I712" s="5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2"/>
      <c r="D713" s="3"/>
      <c r="E713" s="3"/>
      <c r="F713" s="1"/>
      <c r="G713" s="1"/>
      <c r="H713" s="4"/>
      <c r="I713" s="5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2"/>
      <c r="D714" s="3"/>
      <c r="E714" s="3"/>
      <c r="F714" s="1"/>
      <c r="G714" s="1"/>
      <c r="H714" s="4"/>
      <c r="I714" s="5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2"/>
      <c r="D715" s="3"/>
      <c r="E715" s="3"/>
      <c r="F715" s="1"/>
      <c r="G715" s="1"/>
      <c r="H715" s="4"/>
      <c r="I715" s="5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2"/>
      <c r="D716" s="3"/>
      <c r="E716" s="3"/>
      <c r="F716" s="1"/>
      <c r="G716" s="1"/>
      <c r="H716" s="4"/>
      <c r="I716" s="5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2"/>
      <c r="D717" s="3"/>
      <c r="E717" s="3"/>
      <c r="F717" s="1"/>
      <c r="G717" s="1"/>
      <c r="H717" s="4"/>
      <c r="I717" s="5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2"/>
      <c r="D718" s="3"/>
      <c r="E718" s="3"/>
      <c r="F718" s="1"/>
      <c r="G718" s="1"/>
      <c r="H718" s="4"/>
      <c r="I718" s="5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2"/>
      <c r="D719" s="3"/>
      <c r="E719" s="3"/>
      <c r="F719" s="1"/>
      <c r="G719" s="1"/>
      <c r="H719" s="4"/>
      <c r="I719" s="5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2"/>
      <c r="D720" s="3"/>
      <c r="E720" s="3"/>
      <c r="F720" s="1"/>
      <c r="G720" s="1"/>
      <c r="H720" s="4"/>
      <c r="I720" s="5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2"/>
      <c r="D721" s="3"/>
      <c r="E721" s="3"/>
      <c r="F721" s="1"/>
      <c r="G721" s="1"/>
      <c r="H721" s="4"/>
      <c r="I721" s="5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2"/>
      <c r="D722" s="3"/>
      <c r="E722" s="3"/>
      <c r="F722" s="1"/>
      <c r="G722" s="1"/>
      <c r="H722" s="4"/>
      <c r="I722" s="5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2"/>
      <c r="D723" s="3"/>
      <c r="E723" s="3"/>
      <c r="F723" s="1"/>
      <c r="G723" s="1"/>
      <c r="H723" s="4"/>
      <c r="I723" s="5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2"/>
      <c r="D724" s="3"/>
      <c r="E724" s="3"/>
      <c r="F724" s="1"/>
      <c r="G724" s="1"/>
      <c r="H724" s="4"/>
      <c r="I724" s="5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2"/>
      <c r="D725" s="3"/>
      <c r="E725" s="3"/>
      <c r="F725" s="1"/>
      <c r="G725" s="1"/>
      <c r="H725" s="4"/>
      <c r="I725" s="5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2"/>
      <c r="D726" s="3"/>
      <c r="E726" s="3"/>
      <c r="F726" s="1"/>
      <c r="G726" s="1"/>
      <c r="H726" s="4"/>
      <c r="I726" s="5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2"/>
      <c r="D727" s="3"/>
      <c r="E727" s="3"/>
      <c r="F727" s="1"/>
      <c r="G727" s="1"/>
      <c r="H727" s="4"/>
      <c r="I727" s="5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2"/>
      <c r="D728" s="3"/>
      <c r="E728" s="3"/>
      <c r="F728" s="1"/>
      <c r="G728" s="1"/>
      <c r="H728" s="4"/>
      <c r="I728" s="5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2"/>
      <c r="D729" s="3"/>
      <c r="E729" s="3"/>
      <c r="F729" s="1"/>
      <c r="G729" s="1"/>
      <c r="H729" s="4"/>
      <c r="I729" s="5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2"/>
      <c r="D730" s="3"/>
      <c r="E730" s="3"/>
      <c r="F730" s="1"/>
      <c r="G730" s="1"/>
      <c r="H730" s="4"/>
      <c r="I730" s="5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2"/>
      <c r="D731" s="3"/>
      <c r="E731" s="3"/>
      <c r="F731" s="1"/>
      <c r="G731" s="1"/>
      <c r="H731" s="4"/>
      <c r="I731" s="5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2"/>
      <c r="D732" s="3"/>
      <c r="E732" s="3"/>
      <c r="F732" s="1"/>
      <c r="G732" s="1"/>
      <c r="H732" s="4"/>
      <c r="I732" s="5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2"/>
      <c r="D733" s="3"/>
      <c r="E733" s="3"/>
      <c r="F733" s="1"/>
      <c r="G733" s="1"/>
      <c r="H733" s="4"/>
      <c r="I733" s="5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2"/>
      <c r="D734" s="3"/>
      <c r="E734" s="3"/>
      <c r="F734" s="1"/>
      <c r="G734" s="1"/>
      <c r="H734" s="4"/>
      <c r="I734" s="5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2"/>
      <c r="D735" s="3"/>
      <c r="E735" s="3"/>
      <c r="F735" s="1"/>
      <c r="G735" s="1"/>
      <c r="H735" s="4"/>
      <c r="I735" s="5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2"/>
      <c r="D736" s="3"/>
      <c r="E736" s="3"/>
      <c r="F736" s="1"/>
      <c r="G736" s="1"/>
      <c r="H736" s="4"/>
      <c r="I736" s="5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2"/>
      <c r="D737" s="3"/>
      <c r="E737" s="3"/>
      <c r="F737" s="1"/>
      <c r="G737" s="1"/>
      <c r="H737" s="4"/>
      <c r="I737" s="5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2"/>
      <c r="D738" s="3"/>
      <c r="E738" s="3"/>
      <c r="F738" s="1"/>
      <c r="G738" s="1"/>
      <c r="H738" s="4"/>
      <c r="I738" s="5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2"/>
      <c r="D739" s="3"/>
      <c r="E739" s="3"/>
      <c r="F739" s="1"/>
      <c r="G739" s="1"/>
      <c r="H739" s="4"/>
      <c r="I739" s="5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2"/>
      <c r="D740" s="3"/>
      <c r="E740" s="3"/>
      <c r="F740" s="1"/>
      <c r="G740" s="1"/>
      <c r="H740" s="4"/>
      <c r="I740" s="5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2"/>
      <c r="D741" s="3"/>
      <c r="E741" s="3"/>
      <c r="F741" s="1"/>
      <c r="G741" s="1"/>
      <c r="H741" s="4"/>
      <c r="I741" s="5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2"/>
      <c r="D742" s="3"/>
      <c r="E742" s="3"/>
      <c r="F742" s="1"/>
      <c r="G742" s="1"/>
      <c r="H742" s="4"/>
      <c r="I742" s="5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2"/>
      <c r="D743" s="3"/>
      <c r="E743" s="3"/>
      <c r="F743" s="1"/>
      <c r="G743" s="1"/>
      <c r="H743" s="4"/>
      <c r="I743" s="5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2"/>
      <c r="D744" s="3"/>
      <c r="E744" s="3"/>
      <c r="F744" s="1"/>
      <c r="G744" s="1"/>
      <c r="H744" s="4"/>
      <c r="I744" s="5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2"/>
      <c r="D745" s="3"/>
      <c r="E745" s="3"/>
      <c r="F745" s="1"/>
      <c r="G745" s="1"/>
      <c r="H745" s="4"/>
      <c r="I745" s="5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2"/>
      <c r="D746" s="3"/>
      <c r="E746" s="3"/>
      <c r="F746" s="1"/>
      <c r="G746" s="1"/>
      <c r="H746" s="4"/>
      <c r="I746" s="5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2"/>
      <c r="D747" s="3"/>
      <c r="E747" s="3"/>
      <c r="F747" s="1"/>
      <c r="G747" s="1"/>
      <c r="H747" s="4"/>
      <c r="I747" s="5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2"/>
      <c r="D748" s="3"/>
      <c r="E748" s="3"/>
      <c r="F748" s="1"/>
      <c r="G748" s="1"/>
      <c r="H748" s="4"/>
      <c r="I748" s="5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2"/>
      <c r="D749" s="3"/>
      <c r="E749" s="3"/>
      <c r="F749" s="1"/>
      <c r="G749" s="1"/>
      <c r="H749" s="4"/>
      <c r="I749" s="5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2"/>
      <c r="D750" s="3"/>
      <c r="E750" s="3"/>
      <c r="F750" s="1"/>
      <c r="G750" s="1"/>
      <c r="H750" s="4"/>
      <c r="I750" s="5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2"/>
      <c r="D751" s="3"/>
      <c r="E751" s="3"/>
      <c r="F751" s="1"/>
      <c r="G751" s="1"/>
      <c r="H751" s="4"/>
      <c r="I751" s="5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2"/>
      <c r="D752" s="3"/>
      <c r="E752" s="3"/>
      <c r="F752" s="1"/>
      <c r="G752" s="1"/>
      <c r="H752" s="4"/>
      <c r="I752" s="5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2"/>
      <c r="D753" s="3"/>
      <c r="E753" s="3"/>
      <c r="F753" s="1"/>
      <c r="G753" s="1"/>
      <c r="H753" s="4"/>
      <c r="I753" s="5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2"/>
      <c r="D754" s="3"/>
      <c r="E754" s="3"/>
      <c r="F754" s="1"/>
      <c r="G754" s="1"/>
      <c r="H754" s="4"/>
      <c r="I754" s="5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2"/>
      <c r="D755" s="3"/>
      <c r="E755" s="3"/>
      <c r="F755" s="1"/>
      <c r="G755" s="1"/>
      <c r="H755" s="4"/>
      <c r="I755" s="5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2"/>
      <c r="D756" s="3"/>
      <c r="E756" s="3"/>
      <c r="F756" s="1"/>
      <c r="G756" s="1"/>
      <c r="H756" s="4"/>
      <c r="I756" s="5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2"/>
      <c r="D757" s="3"/>
      <c r="E757" s="3"/>
      <c r="F757" s="1"/>
      <c r="G757" s="1"/>
      <c r="H757" s="4"/>
      <c r="I757" s="5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2"/>
      <c r="D758" s="3"/>
      <c r="E758" s="3"/>
      <c r="F758" s="1"/>
      <c r="G758" s="1"/>
      <c r="H758" s="4"/>
      <c r="I758" s="5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2"/>
      <c r="D759" s="3"/>
      <c r="E759" s="3"/>
      <c r="F759" s="1"/>
      <c r="G759" s="1"/>
      <c r="H759" s="4"/>
      <c r="I759" s="5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2"/>
      <c r="D760" s="3"/>
      <c r="E760" s="3"/>
      <c r="F760" s="1"/>
      <c r="G760" s="1"/>
      <c r="H760" s="4"/>
      <c r="I760" s="5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2"/>
      <c r="D761" s="3"/>
      <c r="E761" s="3"/>
      <c r="F761" s="1"/>
      <c r="G761" s="1"/>
      <c r="H761" s="4"/>
      <c r="I761" s="5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2"/>
      <c r="D762" s="3"/>
      <c r="E762" s="3"/>
      <c r="F762" s="1"/>
      <c r="G762" s="1"/>
      <c r="H762" s="4"/>
      <c r="I762" s="5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2"/>
      <c r="D763" s="3"/>
      <c r="E763" s="3"/>
      <c r="F763" s="1"/>
      <c r="G763" s="1"/>
      <c r="H763" s="4"/>
      <c r="I763" s="5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2"/>
      <c r="D764" s="3"/>
      <c r="E764" s="3"/>
      <c r="F764" s="1"/>
      <c r="G764" s="1"/>
      <c r="H764" s="4"/>
      <c r="I764" s="5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2"/>
      <c r="D765" s="3"/>
      <c r="E765" s="3"/>
      <c r="F765" s="1"/>
      <c r="G765" s="1"/>
      <c r="H765" s="4"/>
      <c r="I765" s="5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2"/>
      <c r="D766" s="3"/>
      <c r="E766" s="3"/>
      <c r="F766" s="1"/>
      <c r="G766" s="1"/>
      <c r="H766" s="4"/>
      <c r="I766" s="5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2"/>
      <c r="D767" s="3"/>
      <c r="E767" s="3"/>
      <c r="F767" s="1"/>
      <c r="G767" s="1"/>
      <c r="H767" s="4"/>
      <c r="I767" s="5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2"/>
      <c r="D768" s="3"/>
      <c r="E768" s="3"/>
      <c r="F768" s="1"/>
      <c r="G768" s="1"/>
      <c r="H768" s="4"/>
      <c r="I768" s="5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2"/>
      <c r="D769" s="3"/>
      <c r="E769" s="3"/>
      <c r="F769" s="1"/>
      <c r="G769" s="1"/>
      <c r="H769" s="4"/>
      <c r="I769" s="5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2"/>
      <c r="D770" s="3"/>
      <c r="E770" s="3"/>
      <c r="F770" s="1"/>
      <c r="G770" s="1"/>
      <c r="H770" s="4"/>
      <c r="I770" s="5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2"/>
      <c r="D771" s="3"/>
      <c r="E771" s="3"/>
      <c r="F771" s="1"/>
      <c r="G771" s="1"/>
      <c r="H771" s="4"/>
      <c r="I771" s="5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2"/>
      <c r="D772" s="3"/>
      <c r="E772" s="3"/>
      <c r="F772" s="1"/>
      <c r="G772" s="1"/>
      <c r="H772" s="4"/>
      <c r="I772" s="5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2"/>
      <c r="D773" s="3"/>
      <c r="E773" s="3"/>
      <c r="F773" s="1"/>
      <c r="G773" s="1"/>
      <c r="H773" s="4"/>
      <c r="I773" s="5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2"/>
      <c r="D774" s="3"/>
      <c r="E774" s="3"/>
      <c r="F774" s="1"/>
      <c r="G774" s="1"/>
      <c r="H774" s="4"/>
      <c r="I774" s="5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2"/>
      <c r="D775" s="3"/>
      <c r="E775" s="3"/>
      <c r="F775" s="1"/>
      <c r="G775" s="1"/>
      <c r="H775" s="4"/>
      <c r="I775" s="5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2"/>
      <c r="D776" s="3"/>
      <c r="E776" s="3"/>
      <c r="F776" s="1"/>
      <c r="G776" s="1"/>
      <c r="H776" s="4"/>
      <c r="I776" s="5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2"/>
      <c r="D777" s="3"/>
      <c r="E777" s="3"/>
      <c r="F777" s="1"/>
      <c r="G777" s="1"/>
      <c r="H777" s="4"/>
      <c r="I777" s="5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2"/>
      <c r="D778" s="3"/>
      <c r="E778" s="3"/>
      <c r="F778" s="1"/>
      <c r="G778" s="1"/>
      <c r="H778" s="4"/>
      <c r="I778" s="5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2"/>
      <c r="D779" s="3"/>
      <c r="E779" s="3"/>
      <c r="F779" s="1"/>
      <c r="G779" s="1"/>
      <c r="H779" s="4"/>
      <c r="I779" s="5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2"/>
      <c r="D780" s="3"/>
      <c r="E780" s="3"/>
      <c r="F780" s="1"/>
      <c r="G780" s="1"/>
      <c r="H780" s="4"/>
      <c r="I780" s="5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2"/>
      <c r="D781" s="3"/>
      <c r="E781" s="3"/>
      <c r="F781" s="1"/>
      <c r="G781" s="1"/>
      <c r="H781" s="4"/>
      <c r="I781" s="5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2"/>
      <c r="D782" s="3"/>
      <c r="E782" s="3"/>
      <c r="F782" s="1"/>
      <c r="G782" s="1"/>
      <c r="H782" s="4"/>
      <c r="I782" s="5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2"/>
      <c r="D783" s="3"/>
      <c r="E783" s="3"/>
      <c r="F783" s="1"/>
      <c r="G783" s="1"/>
      <c r="H783" s="4"/>
      <c r="I783" s="5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2"/>
      <c r="D784" s="3"/>
      <c r="E784" s="3"/>
      <c r="F784" s="1"/>
      <c r="G784" s="1"/>
      <c r="H784" s="4"/>
      <c r="I784" s="5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2"/>
      <c r="D785" s="3"/>
      <c r="E785" s="3"/>
      <c r="F785" s="1"/>
      <c r="G785" s="1"/>
      <c r="H785" s="4"/>
      <c r="I785" s="5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2"/>
      <c r="D786" s="3"/>
      <c r="E786" s="3"/>
      <c r="F786" s="1"/>
      <c r="G786" s="1"/>
      <c r="H786" s="4"/>
      <c r="I786" s="5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2"/>
      <c r="D787" s="3"/>
      <c r="E787" s="3"/>
      <c r="F787" s="1"/>
      <c r="G787" s="1"/>
      <c r="H787" s="4"/>
      <c r="I787" s="5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2"/>
      <c r="D788" s="3"/>
      <c r="E788" s="3"/>
      <c r="F788" s="1"/>
      <c r="G788" s="1"/>
      <c r="H788" s="4"/>
      <c r="I788" s="5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2"/>
      <c r="D789" s="3"/>
      <c r="E789" s="3"/>
      <c r="F789" s="1"/>
      <c r="G789" s="1"/>
      <c r="H789" s="4"/>
      <c r="I789" s="5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2"/>
      <c r="D790" s="3"/>
      <c r="E790" s="3"/>
      <c r="F790" s="1"/>
      <c r="G790" s="1"/>
      <c r="H790" s="4"/>
      <c r="I790" s="5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2"/>
      <c r="D791" s="3"/>
      <c r="E791" s="3"/>
      <c r="F791" s="1"/>
      <c r="G791" s="1"/>
      <c r="H791" s="4"/>
      <c r="I791" s="5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2"/>
      <c r="D792" s="3"/>
      <c r="E792" s="3"/>
      <c r="F792" s="1"/>
      <c r="G792" s="1"/>
      <c r="H792" s="4"/>
      <c r="I792" s="5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2"/>
      <c r="D793" s="3"/>
      <c r="E793" s="3"/>
      <c r="F793" s="1"/>
      <c r="G793" s="1"/>
      <c r="H793" s="4"/>
      <c r="I793" s="5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2"/>
      <c r="D794" s="3"/>
      <c r="E794" s="3"/>
      <c r="F794" s="1"/>
      <c r="G794" s="1"/>
      <c r="H794" s="4"/>
      <c r="I794" s="5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2"/>
      <c r="D795" s="3"/>
      <c r="E795" s="3"/>
      <c r="F795" s="1"/>
      <c r="G795" s="1"/>
      <c r="H795" s="4"/>
      <c r="I795" s="5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2"/>
      <c r="D796" s="3"/>
      <c r="E796" s="3"/>
      <c r="F796" s="1"/>
      <c r="G796" s="1"/>
      <c r="H796" s="4"/>
      <c r="I796" s="5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2"/>
      <c r="D797" s="3"/>
      <c r="E797" s="3"/>
      <c r="F797" s="1"/>
      <c r="G797" s="1"/>
      <c r="H797" s="4"/>
      <c r="I797" s="5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2"/>
      <c r="D798" s="3"/>
      <c r="E798" s="3"/>
      <c r="F798" s="1"/>
      <c r="G798" s="1"/>
      <c r="H798" s="4"/>
      <c r="I798" s="5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2"/>
      <c r="D799" s="3"/>
      <c r="E799" s="3"/>
      <c r="F799" s="1"/>
      <c r="G799" s="1"/>
      <c r="H799" s="4"/>
      <c r="I799" s="5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2"/>
      <c r="D800" s="3"/>
      <c r="E800" s="3"/>
      <c r="F800" s="1"/>
      <c r="G800" s="1"/>
      <c r="H800" s="4"/>
      <c r="I800" s="5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2"/>
      <c r="D801" s="3"/>
      <c r="E801" s="3"/>
      <c r="F801" s="1"/>
      <c r="G801" s="1"/>
      <c r="H801" s="4"/>
      <c r="I801" s="5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2"/>
      <c r="D802" s="3"/>
      <c r="E802" s="3"/>
      <c r="F802" s="1"/>
      <c r="G802" s="1"/>
      <c r="H802" s="4"/>
      <c r="I802" s="5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2"/>
      <c r="D803" s="3"/>
      <c r="E803" s="3"/>
      <c r="F803" s="1"/>
      <c r="G803" s="1"/>
      <c r="H803" s="4"/>
      <c r="I803" s="5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2"/>
      <c r="D804" s="3"/>
      <c r="E804" s="3"/>
      <c r="F804" s="1"/>
      <c r="G804" s="1"/>
      <c r="H804" s="4"/>
      <c r="I804" s="5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2"/>
      <c r="D805" s="3"/>
      <c r="E805" s="3"/>
      <c r="F805" s="1"/>
      <c r="G805" s="1"/>
      <c r="H805" s="4"/>
      <c r="I805" s="5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2"/>
      <c r="D806" s="3"/>
      <c r="E806" s="3"/>
      <c r="F806" s="1"/>
      <c r="G806" s="1"/>
      <c r="H806" s="4"/>
      <c r="I806" s="5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2"/>
      <c r="D807" s="3"/>
      <c r="E807" s="3"/>
      <c r="F807" s="1"/>
      <c r="G807" s="1"/>
      <c r="H807" s="4"/>
      <c r="I807" s="5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2"/>
      <c r="D808" s="3"/>
      <c r="E808" s="3"/>
      <c r="F808" s="1"/>
      <c r="G808" s="1"/>
      <c r="H808" s="4"/>
      <c r="I808" s="5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2"/>
      <c r="D809" s="3"/>
      <c r="E809" s="3"/>
      <c r="F809" s="1"/>
      <c r="G809" s="1"/>
      <c r="H809" s="4"/>
      <c r="I809" s="5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2"/>
      <c r="D810" s="3"/>
      <c r="E810" s="3"/>
      <c r="F810" s="1"/>
      <c r="G810" s="1"/>
      <c r="H810" s="4"/>
      <c r="I810" s="5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2"/>
      <c r="D811" s="3"/>
      <c r="E811" s="3"/>
      <c r="F811" s="1"/>
      <c r="G811" s="1"/>
      <c r="H811" s="4"/>
      <c r="I811" s="5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2"/>
      <c r="D812" s="3"/>
      <c r="E812" s="3"/>
      <c r="F812" s="1"/>
      <c r="G812" s="1"/>
      <c r="H812" s="4"/>
      <c r="I812" s="5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2"/>
      <c r="D813" s="3"/>
      <c r="E813" s="3"/>
      <c r="F813" s="1"/>
      <c r="G813" s="1"/>
      <c r="H813" s="4"/>
      <c r="I813" s="5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2"/>
      <c r="D814" s="3"/>
      <c r="E814" s="3"/>
      <c r="F814" s="1"/>
      <c r="G814" s="1"/>
      <c r="H814" s="4"/>
      <c r="I814" s="5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2"/>
      <c r="D815" s="3"/>
      <c r="E815" s="3"/>
      <c r="F815" s="1"/>
      <c r="G815" s="1"/>
      <c r="H815" s="4"/>
      <c r="I815" s="5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2"/>
      <c r="D816" s="3"/>
      <c r="E816" s="3"/>
      <c r="F816" s="1"/>
      <c r="G816" s="1"/>
      <c r="H816" s="4"/>
      <c r="I816" s="5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2"/>
      <c r="D817" s="3"/>
      <c r="E817" s="3"/>
      <c r="F817" s="1"/>
      <c r="G817" s="1"/>
      <c r="H817" s="4"/>
      <c r="I817" s="5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2"/>
      <c r="D818" s="3"/>
      <c r="E818" s="3"/>
      <c r="F818" s="1"/>
      <c r="G818" s="1"/>
      <c r="H818" s="4"/>
      <c r="I818" s="5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2"/>
      <c r="D819" s="3"/>
      <c r="E819" s="3"/>
      <c r="F819" s="1"/>
      <c r="G819" s="1"/>
      <c r="H819" s="4"/>
      <c r="I819" s="5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2"/>
      <c r="D820" s="3"/>
      <c r="E820" s="3"/>
      <c r="F820" s="1"/>
      <c r="G820" s="1"/>
      <c r="H820" s="4"/>
      <c r="I820" s="5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2"/>
      <c r="D821" s="3"/>
      <c r="E821" s="3"/>
      <c r="F821" s="1"/>
      <c r="G821" s="1"/>
      <c r="H821" s="4"/>
      <c r="I821" s="5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2"/>
      <c r="D822" s="3"/>
      <c r="E822" s="3"/>
      <c r="F822" s="1"/>
      <c r="G822" s="1"/>
      <c r="H822" s="4"/>
      <c r="I822" s="5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2"/>
      <c r="D823" s="3"/>
      <c r="E823" s="3"/>
      <c r="F823" s="1"/>
      <c r="G823" s="1"/>
      <c r="H823" s="4"/>
      <c r="I823" s="5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2"/>
      <c r="D824" s="3"/>
      <c r="E824" s="3"/>
      <c r="F824" s="1"/>
      <c r="G824" s="1"/>
      <c r="H824" s="4"/>
      <c r="I824" s="5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2"/>
      <c r="D825" s="3"/>
      <c r="E825" s="3"/>
      <c r="F825" s="1"/>
      <c r="G825" s="1"/>
      <c r="H825" s="4"/>
      <c r="I825" s="5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2"/>
      <c r="D826" s="3"/>
      <c r="E826" s="3"/>
      <c r="F826" s="1"/>
      <c r="G826" s="1"/>
      <c r="H826" s="4"/>
      <c r="I826" s="5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2"/>
      <c r="D827" s="3"/>
      <c r="E827" s="3"/>
      <c r="F827" s="1"/>
      <c r="G827" s="1"/>
      <c r="H827" s="4"/>
      <c r="I827" s="5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2"/>
      <c r="D828" s="3"/>
      <c r="E828" s="3"/>
      <c r="F828" s="1"/>
      <c r="G828" s="1"/>
      <c r="H828" s="4"/>
      <c r="I828" s="5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2"/>
      <c r="D829" s="3"/>
      <c r="E829" s="3"/>
      <c r="F829" s="1"/>
      <c r="G829" s="1"/>
      <c r="H829" s="4"/>
      <c r="I829" s="5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2"/>
      <c r="D830" s="3"/>
      <c r="E830" s="3"/>
      <c r="F830" s="1"/>
      <c r="G830" s="1"/>
      <c r="H830" s="4"/>
      <c r="I830" s="5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2"/>
      <c r="D831" s="3"/>
      <c r="E831" s="3"/>
      <c r="F831" s="1"/>
      <c r="G831" s="1"/>
      <c r="H831" s="4"/>
      <c r="I831" s="5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2"/>
      <c r="D832" s="3"/>
      <c r="E832" s="3"/>
      <c r="F832" s="1"/>
      <c r="G832" s="1"/>
      <c r="H832" s="4"/>
      <c r="I832" s="5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2"/>
      <c r="D833" s="3"/>
      <c r="E833" s="3"/>
      <c r="F833" s="1"/>
      <c r="G833" s="1"/>
      <c r="H833" s="4"/>
      <c r="I833" s="5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2"/>
      <c r="D834" s="3"/>
      <c r="E834" s="3"/>
      <c r="F834" s="1"/>
      <c r="G834" s="1"/>
      <c r="H834" s="4"/>
      <c r="I834" s="5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2"/>
      <c r="D835" s="3"/>
      <c r="E835" s="3"/>
      <c r="F835" s="1"/>
      <c r="G835" s="1"/>
      <c r="H835" s="4"/>
      <c r="I835" s="5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2"/>
      <c r="D836" s="3"/>
      <c r="E836" s="3"/>
      <c r="F836" s="1"/>
      <c r="G836" s="1"/>
      <c r="H836" s="4"/>
      <c r="I836" s="5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2"/>
      <c r="D837" s="3"/>
      <c r="E837" s="3"/>
      <c r="F837" s="1"/>
      <c r="G837" s="1"/>
      <c r="H837" s="4"/>
      <c r="I837" s="5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2"/>
      <c r="D838" s="3"/>
      <c r="E838" s="3"/>
      <c r="F838" s="1"/>
      <c r="G838" s="1"/>
      <c r="H838" s="4"/>
      <c r="I838" s="5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2"/>
      <c r="D839" s="3"/>
      <c r="E839" s="3"/>
      <c r="F839" s="1"/>
      <c r="G839" s="1"/>
      <c r="H839" s="4"/>
      <c r="I839" s="5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2"/>
      <c r="D840" s="3"/>
      <c r="E840" s="3"/>
      <c r="F840" s="1"/>
      <c r="G840" s="1"/>
      <c r="H840" s="4"/>
      <c r="I840" s="5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2"/>
      <c r="D841" s="3"/>
      <c r="E841" s="3"/>
      <c r="F841" s="1"/>
      <c r="G841" s="1"/>
      <c r="H841" s="4"/>
      <c r="I841" s="5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2"/>
      <c r="D842" s="3"/>
      <c r="E842" s="3"/>
      <c r="F842" s="1"/>
      <c r="G842" s="1"/>
      <c r="H842" s="4"/>
      <c r="I842" s="5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2"/>
      <c r="D843" s="3"/>
      <c r="E843" s="3"/>
      <c r="F843" s="1"/>
      <c r="G843" s="1"/>
      <c r="H843" s="4"/>
      <c r="I843" s="5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2"/>
      <c r="D844" s="3"/>
      <c r="E844" s="3"/>
      <c r="F844" s="1"/>
      <c r="G844" s="1"/>
      <c r="H844" s="4"/>
      <c r="I844" s="5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2"/>
      <c r="D845" s="3"/>
      <c r="E845" s="3"/>
      <c r="F845" s="1"/>
      <c r="G845" s="1"/>
      <c r="H845" s="4"/>
      <c r="I845" s="5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2"/>
      <c r="D846" s="3"/>
      <c r="E846" s="3"/>
      <c r="F846" s="1"/>
      <c r="G846" s="1"/>
      <c r="H846" s="4"/>
      <c r="I846" s="5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2"/>
      <c r="D847" s="3"/>
      <c r="E847" s="3"/>
      <c r="F847" s="1"/>
      <c r="G847" s="1"/>
      <c r="H847" s="4"/>
      <c r="I847" s="5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2"/>
      <c r="D848" s="3"/>
      <c r="E848" s="3"/>
      <c r="F848" s="1"/>
      <c r="G848" s="1"/>
      <c r="H848" s="4"/>
      <c r="I848" s="5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2"/>
      <c r="D849" s="3"/>
      <c r="E849" s="3"/>
      <c r="F849" s="1"/>
      <c r="G849" s="1"/>
      <c r="H849" s="4"/>
      <c r="I849" s="5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2"/>
      <c r="D850" s="3"/>
      <c r="E850" s="3"/>
      <c r="F850" s="1"/>
      <c r="G850" s="1"/>
      <c r="H850" s="4"/>
      <c r="I850" s="5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2"/>
      <c r="D851" s="3"/>
      <c r="E851" s="3"/>
      <c r="F851" s="1"/>
      <c r="G851" s="1"/>
      <c r="H851" s="4"/>
      <c r="I851" s="5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2"/>
      <c r="D852" s="3"/>
      <c r="E852" s="3"/>
      <c r="F852" s="1"/>
      <c r="G852" s="1"/>
      <c r="H852" s="4"/>
      <c r="I852" s="5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2"/>
      <c r="D853" s="3"/>
      <c r="E853" s="3"/>
      <c r="F853" s="1"/>
      <c r="G853" s="1"/>
      <c r="H853" s="4"/>
      <c r="I853" s="5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2"/>
      <c r="D854" s="3"/>
      <c r="E854" s="3"/>
      <c r="F854" s="1"/>
      <c r="G854" s="1"/>
      <c r="H854" s="4"/>
      <c r="I854" s="5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2"/>
      <c r="D855" s="3"/>
      <c r="E855" s="3"/>
      <c r="F855" s="1"/>
      <c r="G855" s="1"/>
      <c r="H855" s="4"/>
      <c r="I855" s="5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2"/>
      <c r="D856" s="3"/>
      <c r="E856" s="3"/>
      <c r="F856" s="1"/>
      <c r="G856" s="1"/>
      <c r="H856" s="4"/>
      <c r="I856" s="5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2"/>
      <c r="D857" s="3"/>
      <c r="E857" s="3"/>
      <c r="F857" s="1"/>
      <c r="G857" s="1"/>
      <c r="H857" s="4"/>
      <c r="I857" s="5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2"/>
      <c r="D858" s="3"/>
      <c r="E858" s="3"/>
      <c r="F858" s="1"/>
      <c r="G858" s="1"/>
      <c r="H858" s="4"/>
      <c r="I858" s="5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2"/>
      <c r="D859" s="3"/>
      <c r="E859" s="3"/>
      <c r="F859" s="1"/>
      <c r="G859" s="1"/>
      <c r="H859" s="4"/>
      <c r="I859" s="5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2"/>
      <c r="D860" s="3"/>
      <c r="E860" s="3"/>
      <c r="F860" s="1"/>
      <c r="G860" s="1"/>
      <c r="H860" s="4"/>
      <c r="I860" s="5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2"/>
      <c r="D861" s="3"/>
      <c r="E861" s="3"/>
      <c r="F861" s="1"/>
      <c r="G861" s="1"/>
      <c r="H861" s="4"/>
      <c r="I861" s="5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2"/>
      <c r="D862" s="3"/>
      <c r="E862" s="3"/>
      <c r="F862" s="1"/>
      <c r="G862" s="1"/>
      <c r="H862" s="4"/>
      <c r="I862" s="5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2"/>
      <c r="D863" s="3"/>
      <c r="E863" s="3"/>
      <c r="F863" s="1"/>
      <c r="G863" s="1"/>
      <c r="H863" s="4"/>
      <c r="I863" s="5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2"/>
      <c r="D864" s="3"/>
      <c r="E864" s="3"/>
      <c r="F864" s="1"/>
      <c r="G864" s="1"/>
      <c r="H864" s="4"/>
      <c r="I864" s="5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2"/>
      <c r="D865" s="3"/>
      <c r="E865" s="3"/>
      <c r="F865" s="1"/>
      <c r="G865" s="1"/>
      <c r="H865" s="4"/>
      <c r="I865" s="5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2"/>
      <c r="D866" s="3"/>
      <c r="E866" s="3"/>
      <c r="F866" s="1"/>
      <c r="G866" s="1"/>
      <c r="H866" s="4"/>
      <c r="I866" s="5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2"/>
      <c r="D867" s="3"/>
      <c r="E867" s="3"/>
      <c r="F867" s="1"/>
      <c r="G867" s="1"/>
      <c r="H867" s="4"/>
      <c r="I867" s="5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2"/>
      <c r="D868" s="3"/>
      <c r="E868" s="3"/>
      <c r="F868" s="1"/>
      <c r="G868" s="1"/>
      <c r="H868" s="4"/>
      <c r="I868" s="5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2"/>
      <c r="D869" s="3"/>
      <c r="E869" s="3"/>
      <c r="F869" s="1"/>
      <c r="G869" s="1"/>
      <c r="H869" s="4"/>
      <c r="I869" s="5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2"/>
      <c r="D870" s="3"/>
      <c r="E870" s="3"/>
      <c r="F870" s="1"/>
      <c r="G870" s="1"/>
      <c r="H870" s="4"/>
      <c r="I870" s="5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2"/>
      <c r="D871" s="3"/>
      <c r="E871" s="3"/>
      <c r="F871" s="1"/>
      <c r="G871" s="1"/>
      <c r="H871" s="4"/>
      <c r="I871" s="5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2"/>
      <c r="D872" s="3"/>
      <c r="E872" s="3"/>
      <c r="F872" s="1"/>
      <c r="G872" s="1"/>
      <c r="H872" s="4"/>
      <c r="I872" s="5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2"/>
      <c r="D873" s="3"/>
      <c r="E873" s="3"/>
      <c r="F873" s="1"/>
      <c r="G873" s="1"/>
      <c r="H873" s="4"/>
      <c r="I873" s="5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2"/>
      <c r="D874" s="3"/>
      <c r="E874" s="3"/>
      <c r="F874" s="1"/>
      <c r="G874" s="1"/>
      <c r="H874" s="4"/>
      <c r="I874" s="5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2"/>
      <c r="D875" s="3"/>
      <c r="E875" s="3"/>
      <c r="F875" s="1"/>
      <c r="G875" s="1"/>
      <c r="H875" s="4"/>
      <c r="I875" s="5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2"/>
      <c r="D876" s="3"/>
      <c r="E876" s="3"/>
      <c r="F876" s="1"/>
      <c r="G876" s="1"/>
      <c r="H876" s="4"/>
      <c r="I876" s="5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2"/>
      <c r="D877" s="3"/>
      <c r="E877" s="3"/>
      <c r="F877" s="1"/>
      <c r="G877" s="1"/>
      <c r="H877" s="4"/>
      <c r="I877" s="5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2"/>
      <c r="D878" s="3"/>
      <c r="E878" s="3"/>
      <c r="F878" s="1"/>
      <c r="G878" s="1"/>
      <c r="H878" s="4"/>
      <c r="I878" s="5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2"/>
      <c r="D879" s="3"/>
      <c r="E879" s="3"/>
      <c r="F879" s="1"/>
      <c r="G879" s="1"/>
      <c r="H879" s="4"/>
      <c r="I879" s="5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2"/>
      <c r="D880" s="3"/>
      <c r="E880" s="3"/>
      <c r="F880" s="1"/>
      <c r="G880" s="1"/>
      <c r="H880" s="4"/>
      <c r="I880" s="5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2"/>
      <c r="D881" s="3"/>
      <c r="E881" s="3"/>
      <c r="F881" s="1"/>
      <c r="G881" s="1"/>
      <c r="H881" s="4"/>
      <c r="I881" s="5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2"/>
      <c r="D882" s="3"/>
      <c r="E882" s="3"/>
      <c r="F882" s="1"/>
      <c r="G882" s="1"/>
      <c r="H882" s="4"/>
      <c r="I882" s="5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2"/>
      <c r="D883" s="3"/>
      <c r="E883" s="3"/>
      <c r="F883" s="1"/>
      <c r="G883" s="1"/>
      <c r="H883" s="4"/>
      <c r="I883" s="5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2"/>
      <c r="D884" s="3"/>
      <c r="E884" s="3"/>
      <c r="F884" s="1"/>
      <c r="G884" s="1"/>
      <c r="H884" s="4"/>
      <c r="I884" s="5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2"/>
      <c r="D885" s="3"/>
      <c r="E885" s="3"/>
      <c r="F885" s="1"/>
      <c r="G885" s="1"/>
      <c r="H885" s="4"/>
      <c r="I885" s="5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2"/>
      <c r="D886" s="3"/>
      <c r="E886" s="3"/>
      <c r="F886" s="1"/>
      <c r="G886" s="1"/>
      <c r="H886" s="4"/>
      <c r="I886" s="5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2"/>
      <c r="D887" s="3"/>
      <c r="E887" s="3"/>
      <c r="F887" s="1"/>
      <c r="G887" s="1"/>
      <c r="H887" s="4"/>
      <c r="I887" s="5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2"/>
      <c r="D888" s="3"/>
      <c r="E888" s="3"/>
      <c r="F888" s="1"/>
      <c r="G888" s="1"/>
      <c r="H888" s="4"/>
      <c r="I888" s="5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2"/>
      <c r="D889" s="3"/>
      <c r="E889" s="3"/>
      <c r="F889" s="1"/>
      <c r="G889" s="1"/>
      <c r="H889" s="4"/>
      <c r="I889" s="5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2"/>
      <c r="D890" s="3"/>
      <c r="E890" s="3"/>
      <c r="F890" s="1"/>
      <c r="G890" s="1"/>
      <c r="H890" s="4"/>
      <c r="I890" s="5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2"/>
      <c r="D891" s="3"/>
      <c r="E891" s="3"/>
      <c r="F891" s="1"/>
      <c r="G891" s="1"/>
      <c r="H891" s="4"/>
      <c r="I891" s="5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2"/>
      <c r="D892" s="3"/>
      <c r="E892" s="3"/>
      <c r="F892" s="1"/>
      <c r="G892" s="1"/>
      <c r="H892" s="4"/>
      <c r="I892" s="5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2"/>
      <c r="D893" s="3"/>
      <c r="E893" s="3"/>
      <c r="F893" s="1"/>
      <c r="G893" s="1"/>
      <c r="H893" s="4"/>
      <c r="I893" s="5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2"/>
      <c r="D894" s="3"/>
      <c r="E894" s="3"/>
      <c r="F894" s="1"/>
      <c r="G894" s="1"/>
      <c r="H894" s="4"/>
      <c r="I894" s="5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2"/>
      <c r="D895" s="3"/>
      <c r="E895" s="3"/>
      <c r="F895" s="1"/>
      <c r="G895" s="1"/>
      <c r="H895" s="4"/>
      <c r="I895" s="5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2"/>
      <c r="D896" s="3"/>
      <c r="E896" s="3"/>
      <c r="F896" s="1"/>
      <c r="G896" s="1"/>
      <c r="H896" s="4"/>
      <c r="I896" s="5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2"/>
      <c r="D897" s="3"/>
      <c r="E897" s="3"/>
      <c r="F897" s="1"/>
      <c r="G897" s="1"/>
      <c r="H897" s="4"/>
      <c r="I897" s="5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2"/>
      <c r="D898" s="3"/>
      <c r="E898" s="3"/>
      <c r="F898" s="1"/>
      <c r="G898" s="1"/>
      <c r="H898" s="4"/>
      <c r="I898" s="5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2"/>
      <c r="D899" s="3"/>
      <c r="E899" s="3"/>
      <c r="F899" s="1"/>
      <c r="G899" s="1"/>
      <c r="H899" s="4"/>
      <c r="I899" s="5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2"/>
      <c r="D900" s="3"/>
      <c r="E900" s="3"/>
      <c r="F900" s="1"/>
      <c r="G900" s="1"/>
      <c r="H900" s="4"/>
      <c r="I900" s="5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2"/>
      <c r="D901" s="3"/>
      <c r="E901" s="3"/>
      <c r="F901" s="1"/>
      <c r="G901" s="1"/>
      <c r="H901" s="4"/>
      <c r="I901" s="5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2"/>
      <c r="D902" s="3"/>
      <c r="E902" s="3"/>
      <c r="F902" s="1"/>
      <c r="G902" s="1"/>
      <c r="H902" s="4"/>
      <c r="I902" s="5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2"/>
      <c r="D903" s="3"/>
      <c r="E903" s="3"/>
      <c r="F903" s="1"/>
      <c r="G903" s="1"/>
      <c r="H903" s="4"/>
      <c r="I903" s="5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2"/>
      <c r="D904" s="3"/>
      <c r="E904" s="3"/>
      <c r="F904" s="1"/>
      <c r="G904" s="1"/>
      <c r="H904" s="4"/>
      <c r="I904" s="5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2"/>
      <c r="D905" s="3"/>
      <c r="E905" s="3"/>
      <c r="F905" s="1"/>
      <c r="G905" s="1"/>
      <c r="H905" s="4"/>
      <c r="I905" s="5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2"/>
      <c r="D906" s="3"/>
      <c r="E906" s="3"/>
      <c r="F906" s="1"/>
      <c r="G906" s="1"/>
      <c r="H906" s="4"/>
      <c r="I906" s="5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2"/>
      <c r="D907" s="3"/>
      <c r="E907" s="3"/>
      <c r="F907" s="1"/>
      <c r="G907" s="1"/>
      <c r="H907" s="4"/>
      <c r="I907" s="5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2"/>
      <c r="D908" s="3"/>
      <c r="E908" s="3"/>
      <c r="F908" s="1"/>
      <c r="G908" s="1"/>
      <c r="H908" s="4"/>
      <c r="I908" s="5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2"/>
      <c r="D909" s="3"/>
      <c r="E909" s="3"/>
      <c r="F909" s="1"/>
      <c r="G909" s="1"/>
      <c r="H909" s="4"/>
      <c r="I909" s="5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2"/>
      <c r="D910" s="3"/>
      <c r="E910" s="3"/>
      <c r="F910" s="1"/>
      <c r="G910" s="1"/>
      <c r="H910" s="4"/>
      <c r="I910" s="5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2"/>
      <c r="D911" s="3"/>
      <c r="E911" s="3"/>
      <c r="F911" s="1"/>
      <c r="G911" s="1"/>
      <c r="H911" s="4"/>
      <c r="I911" s="5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2"/>
      <c r="D912" s="3"/>
      <c r="E912" s="3"/>
      <c r="F912" s="1"/>
      <c r="G912" s="1"/>
      <c r="H912" s="4"/>
      <c r="I912" s="5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2"/>
      <c r="D913" s="3"/>
      <c r="E913" s="3"/>
      <c r="F913" s="1"/>
      <c r="G913" s="1"/>
      <c r="H913" s="4"/>
      <c r="I913" s="5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2"/>
      <c r="D914" s="3"/>
      <c r="E914" s="3"/>
      <c r="F914" s="1"/>
      <c r="G914" s="1"/>
      <c r="H914" s="4"/>
      <c r="I914" s="5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2"/>
      <c r="D915" s="3"/>
      <c r="E915" s="3"/>
      <c r="F915" s="1"/>
      <c r="G915" s="1"/>
      <c r="H915" s="4"/>
      <c r="I915" s="5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2"/>
      <c r="D916" s="3"/>
      <c r="E916" s="3"/>
      <c r="F916" s="1"/>
      <c r="G916" s="1"/>
      <c r="H916" s="4"/>
      <c r="I916" s="5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2"/>
      <c r="D917" s="3"/>
      <c r="E917" s="3"/>
      <c r="F917" s="1"/>
      <c r="G917" s="1"/>
      <c r="H917" s="4"/>
      <c r="I917" s="5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2"/>
      <c r="D918" s="3"/>
      <c r="E918" s="3"/>
      <c r="F918" s="1"/>
      <c r="G918" s="1"/>
      <c r="H918" s="4"/>
      <c r="I918" s="5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2"/>
      <c r="D919" s="3"/>
      <c r="E919" s="3"/>
      <c r="F919" s="1"/>
      <c r="G919" s="1"/>
      <c r="H919" s="4"/>
      <c r="I919" s="5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2"/>
      <c r="D920" s="3"/>
      <c r="E920" s="3"/>
      <c r="F920" s="1"/>
      <c r="G920" s="1"/>
      <c r="H920" s="4"/>
      <c r="I920" s="5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2"/>
      <c r="D921" s="3"/>
      <c r="E921" s="3"/>
      <c r="F921" s="1"/>
      <c r="G921" s="1"/>
      <c r="H921" s="4"/>
      <c r="I921" s="5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2"/>
      <c r="D922" s="3"/>
      <c r="E922" s="3"/>
      <c r="F922" s="1"/>
      <c r="G922" s="1"/>
      <c r="H922" s="4"/>
      <c r="I922" s="5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2"/>
      <c r="D923" s="3"/>
      <c r="E923" s="3"/>
      <c r="F923" s="1"/>
      <c r="G923" s="1"/>
      <c r="H923" s="4"/>
      <c r="I923" s="5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2"/>
      <c r="D924" s="3"/>
      <c r="E924" s="3"/>
      <c r="F924" s="1"/>
      <c r="G924" s="1"/>
      <c r="H924" s="4"/>
      <c r="I924" s="5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2"/>
      <c r="D925" s="3"/>
      <c r="E925" s="3"/>
      <c r="F925" s="1"/>
      <c r="G925" s="1"/>
      <c r="H925" s="4"/>
      <c r="I925" s="5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2"/>
      <c r="D926" s="3"/>
      <c r="E926" s="3"/>
      <c r="F926" s="1"/>
      <c r="G926" s="1"/>
      <c r="H926" s="4"/>
      <c r="I926" s="5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2"/>
      <c r="D927" s="3"/>
      <c r="E927" s="3"/>
      <c r="F927" s="1"/>
      <c r="G927" s="1"/>
      <c r="H927" s="4"/>
      <c r="I927" s="5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2"/>
      <c r="D928" s="3"/>
      <c r="E928" s="3"/>
      <c r="F928" s="1"/>
      <c r="G928" s="1"/>
      <c r="H928" s="4"/>
      <c r="I928" s="5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2"/>
      <c r="D929" s="3"/>
      <c r="E929" s="3"/>
      <c r="F929" s="1"/>
      <c r="G929" s="1"/>
      <c r="H929" s="4"/>
      <c r="I929" s="5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2"/>
      <c r="D930" s="3"/>
      <c r="E930" s="3"/>
      <c r="F930" s="1"/>
      <c r="G930" s="1"/>
      <c r="H930" s="4"/>
      <c r="I930" s="5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2"/>
      <c r="D931" s="3"/>
      <c r="E931" s="3"/>
      <c r="F931" s="1"/>
      <c r="G931" s="1"/>
      <c r="H931" s="4"/>
      <c r="I931" s="5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2"/>
      <c r="D932" s="3"/>
      <c r="E932" s="3"/>
      <c r="F932" s="1"/>
      <c r="G932" s="1"/>
      <c r="H932" s="4"/>
      <c r="I932" s="5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2"/>
      <c r="D933" s="3"/>
      <c r="E933" s="3"/>
      <c r="F933" s="1"/>
      <c r="G933" s="1"/>
      <c r="H933" s="4"/>
      <c r="I933" s="5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2"/>
      <c r="D934" s="3"/>
      <c r="E934" s="3"/>
      <c r="F934" s="1"/>
      <c r="G934" s="1"/>
      <c r="H934" s="4"/>
      <c r="I934" s="5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2"/>
      <c r="D935" s="3"/>
      <c r="E935" s="3"/>
      <c r="F935" s="1"/>
      <c r="G935" s="1"/>
      <c r="H935" s="4"/>
      <c r="I935" s="5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2"/>
      <c r="D936" s="3"/>
      <c r="E936" s="3"/>
      <c r="F936" s="1"/>
      <c r="G936" s="1"/>
      <c r="H936" s="4"/>
      <c r="I936" s="5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2"/>
      <c r="D937" s="3"/>
      <c r="E937" s="3"/>
      <c r="F937" s="1"/>
      <c r="G937" s="1"/>
      <c r="H937" s="4"/>
      <c r="I937" s="5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2"/>
      <c r="D938" s="3"/>
      <c r="E938" s="3"/>
      <c r="F938" s="1"/>
      <c r="G938" s="1"/>
      <c r="H938" s="4"/>
      <c r="I938" s="5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2"/>
      <c r="D939" s="3"/>
      <c r="E939" s="3"/>
      <c r="F939" s="1"/>
      <c r="G939" s="1"/>
      <c r="H939" s="4"/>
      <c r="I939" s="5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2"/>
      <c r="D940" s="3"/>
      <c r="E940" s="3"/>
      <c r="F940" s="1"/>
      <c r="G940" s="1"/>
      <c r="H940" s="4"/>
      <c r="I940" s="5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2"/>
      <c r="D941" s="3"/>
      <c r="E941" s="3"/>
      <c r="F941" s="1"/>
      <c r="G941" s="1"/>
      <c r="H941" s="4"/>
      <c r="I941" s="5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2"/>
      <c r="D942" s="3"/>
      <c r="E942" s="3"/>
      <c r="F942" s="1"/>
      <c r="G942" s="1"/>
      <c r="H942" s="4"/>
      <c r="I942" s="5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2"/>
      <c r="D943" s="3"/>
      <c r="E943" s="3"/>
      <c r="F943" s="1"/>
      <c r="G943" s="1"/>
      <c r="H943" s="4"/>
      <c r="I943" s="5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2"/>
      <c r="D944" s="3"/>
      <c r="E944" s="3"/>
      <c r="F944" s="1"/>
      <c r="G944" s="1"/>
      <c r="H944" s="4"/>
      <c r="I944" s="5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2"/>
      <c r="D945" s="3"/>
      <c r="E945" s="3"/>
      <c r="F945" s="1"/>
      <c r="G945" s="1"/>
      <c r="H945" s="4"/>
      <c r="I945" s="5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2"/>
      <c r="D946" s="3"/>
      <c r="E946" s="3"/>
      <c r="F946" s="1"/>
      <c r="G946" s="1"/>
      <c r="H946" s="4"/>
      <c r="I946" s="5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2"/>
      <c r="D947" s="3"/>
      <c r="E947" s="3"/>
      <c r="F947" s="1"/>
      <c r="G947" s="1"/>
      <c r="H947" s="4"/>
      <c r="I947" s="5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2"/>
      <c r="D948" s="3"/>
      <c r="E948" s="3"/>
      <c r="F948" s="1"/>
      <c r="G948" s="1"/>
      <c r="H948" s="4"/>
      <c r="I948" s="5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2"/>
      <c r="D949" s="3"/>
      <c r="E949" s="3"/>
      <c r="F949" s="1"/>
      <c r="G949" s="1"/>
      <c r="H949" s="4"/>
      <c r="I949" s="5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2"/>
      <c r="D950" s="3"/>
      <c r="E950" s="3"/>
      <c r="F950" s="1"/>
      <c r="G950" s="1"/>
      <c r="H950" s="4"/>
      <c r="I950" s="5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2"/>
      <c r="D951" s="3"/>
      <c r="E951" s="3"/>
      <c r="F951" s="1"/>
      <c r="G951" s="1"/>
      <c r="H951" s="4"/>
      <c r="I951" s="5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2"/>
      <c r="D952" s="3"/>
      <c r="E952" s="3"/>
      <c r="F952" s="1"/>
      <c r="G952" s="1"/>
      <c r="H952" s="4"/>
      <c r="I952" s="5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2"/>
      <c r="D953" s="3"/>
      <c r="E953" s="3"/>
      <c r="F953" s="1"/>
      <c r="G953" s="1"/>
      <c r="H953" s="4"/>
      <c r="I953" s="5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2"/>
      <c r="D954" s="3"/>
      <c r="E954" s="3"/>
      <c r="F954" s="1"/>
      <c r="G954" s="1"/>
      <c r="H954" s="4"/>
      <c r="I954" s="5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2"/>
      <c r="D955" s="3"/>
      <c r="E955" s="3"/>
      <c r="F955" s="1"/>
      <c r="G955" s="1"/>
      <c r="H955" s="4"/>
      <c r="I955" s="5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2"/>
      <c r="D956" s="3"/>
      <c r="E956" s="3"/>
      <c r="F956" s="1"/>
      <c r="G956" s="1"/>
      <c r="H956" s="4"/>
      <c r="I956" s="5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2"/>
      <c r="D957" s="3"/>
      <c r="E957" s="3"/>
      <c r="F957" s="1"/>
      <c r="G957" s="1"/>
      <c r="H957" s="4"/>
      <c r="I957" s="5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2"/>
      <c r="D958" s="3"/>
      <c r="E958" s="3"/>
      <c r="F958" s="1"/>
      <c r="G958" s="1"/>
      <c r="H958" s="4"/>
      <c r="I958" s="5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2"/>
      <c r="D959" s="3"/>
      <c r="E959" s="3"/>
      <c r="F959" s="1"/>
      <c r="G959" s="1"/>
      <c r="H959" s="4"/>
      <c r="I959" s="5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2"/>
      <c r="D960" s="3"/>
      <c r="E960" s="3"/>
      <c r="F960" s="1"/>
      <c r="G960" s="1"/>
      <c r="H960" s="4"/>
      <c r="I960" s="5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2"/>
      <c r="D961" s="3"/>
      <c r="E961" s="3"/>
      <c r="F961" s="1"/>
      <c r="G961" s="1"/>
      <c r="H961" s="4"/>
      <c r="I961" s="5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2"/>
      <c r="D962" s="3"/>
      <c r="E962" s="3"/>
      <c r="F962" s="1"/>
      <c r="G962" s="1"/>
      <c r="H962" s="4"/>
      <c r="I962" s="5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2"/>
      <c r="D963" s="3"/>
      <c r="E963" s="3"/>
      <c r="F963" s="1"/>
      <c r="G963" s="1"/>
      <c r="H963" s="4"/>
      <c r="I963" s="5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2"/>
      <c r="D964" s="3"/>
      <c r="E964" s="3"/>
      <c r="F964" s="1"/>
      <c r="G964" s="1"/>
      <c r="H964" s="4"/>
      <c r="I964" s="5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2"/>
      <c r="D965" s="3"/>
      <c r="E965" s="3"/>
      <c r="F965" s="1"/>
      <c r="G965" s="1"/>
      <c r="H965" s="4"/>
      <c r="I965" s="5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2"/>
      <c r="D966" s="3"/>
      <c r="E966" s="3"/>
      <c r="F966" s="1"/>
      <c r="G966" s="1"/>
      <c r="H966" s="4"/>
      <c r="I966" s="5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2"/>
      <c r="D967" s="3"/>
      <c r="E967" s="3"/>
      <c r="F967" s="1"/>
      <c r="G967" s="1"/>
      <c r="H967" s="4"/>
      <c r="I967" s="5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2"/>
      <c r="D968" s="3"/>
      <c r="E968" s="3"/>
      <c r="F968" s="1"/>
      <c r="G968" s="1"/>
      <c r="H968" s="4"/>
      <c r="I968" s="5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2"/>
      <c r="D969" s="3"/>
      <c r="E969" s="3"/>
      <c r="F969" s="1"/>
      <c r="G969" s="1"/>
      <c r="H969" s="4"/>
      <c r="I969" s="5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2"/>
      <c r="D970" s="3"/>
      <c r="E970" s="3"/>
      <c r="F970" s="1"/>
      <c r="G970" s="1"/>
      <c r="H970" s="4"/>
      <c r="I970" s="5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2"/>
      <c r="D971" s="3"/>
      <c r="E971" s="3"/>
      <c r="F971" s="1"/>
      <c r="G971" s="1"/>
      <c r="H971" s="4"/>
      <c r="I971" s="5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2"/>
      <c r="D972" s="3"/>
      <c r="E972" s="3"/>
      <c r="F972" s="1"/>
      <c r="G972" s="1"/>
      <c r="H972" s="4"/>
      <c r="I972" s="5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2"/>
      <c r="D973" s="3"/>
      <c r="E973" s="3"/>
      <c r="F973" s="1"/>
      <c r="G973" s="1"/>
      <c r="H973" s="4"/>
      <c r="I973" s="5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2"/>
      <c r="D974" s="3"/>
      <c r="E974" s="3"/>
      <c r="F974" s="1"/>
      <c r="G974" s="1"/>
      <c r="H974" s="4"/>
      <c r="I974" s="5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2"/>
      <c r="D975" s="3"/>
      <c r="E975" s="3"/>
      <c r="F975" s="1"/>
      <c r="G975" s="1"/>
      <c r="H975" s="4"/>
      <c r="I975" s="5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2"/>
      <c r="D976" s="3"/>
      <c r="E976" s="3"/>
      <c r="F976" s="1"/>
      <c r="G976" s="1"/>
      <c r="H976" s="4"/>
      <c r="I976" s="5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2"/>
      <c r="D977" s="3"/>
      <c r="E977" s="3"/>
      <c r="F977" s="1"/>
      <c r="G977" s="1"/>
      <c r="H977" s="4"/>
      <c r="I977" s="5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2"/>
      <c r="D978" s="3"/>
      <c r="E978" s="3"/>
      <c r="F978" s="1"/>
      <c r="G978" s="1"/>
      <c r="H978" s="4"/>
      <c r="I978" s="5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2"/>
      <c r="D979" s="3"/>
      <c r="E979" s="3"/>
      <c r="F979" s="1"/>
      <c r="G979" s="1"/>
      <c r="H979" s="4"/>
      <c r="I979" s="5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2"/>
      <c r="D980" s="3"/>
      <c r="E980" s="3"/>
      <c r="F980" s="1"/>
      <c r="G980" s="1"/>
      <c r="H980" s="4"/>
      <c r="I980" s="5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2"/>
      <c r="D981" s="3"/>
      <c r="E981" s="3"/>
      <c r="F981" s="1"/>
      <c r="G981" s="1"/>
      <c r="H981" s="4"/>
      <c r="I981" s="5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2"/>
      <c r="D982" s="3"/>
      <c r="E982" s="3"/>
      <c r="F982" s="1"/>
      <c r="G982" s="1"/>
      <c r="H982" s="4"/>
      <c r="I982" s="5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2"/>
      <c r="D983" s="3"/>
      <c r="E983" s="3"/>
      <c r="F983" s="1"/>
      <c r="G983" s="1"/>
      <c r="H983" s="4"/>
      <c r="I983" s="5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2"/>
      <c r="D984" s="3"/>
      <c r="E984" s="3"/>
      <c r="F984" s="1"/>
      <c r="G984" s="1"/>
      <c r="H984" s="4"/>
      <c r="I984" s="5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2"/>
      <c r="D985" s="3"/>
      <c r="E985" s="3"/>
      <c r="F985" s="1"/>
      <c r="G985" s="1"/>
      <c r="H985" s="4"/>
      <c r="I985" s="5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2"/>
      <c r="D986" s="3"/>
      <c r="E986" s="3"/>
      <c r="F986" s="1"/>
      <c r="G986" s="1"/>
      <c r="H986" s="4"/>
      <c r="I986" s="5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2"/>
      <c r="D987" s="3"/>
      <c r="E987" s="3"/>
      <c r="F987" s="1"/>
      <c r="G987" s="1"/>
      <c r="H987" s="4"/>
      <c r="I987" s="5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2"/>
      <c r="D988" s="3"/>
      <c r="E988" s="3"/>
      <c r="F988" s="1"/>
      <c r="G988" s="1"/>
      <c r="H988" s="4"/>
      <c r="I988" s="5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2"/>
      <c r="D989" s="3"/>
      <c r="E989" s="3"/>
      <c r="F989" s="1"/>
      <c r="G989" s="1"/>
      <c r="H989" s="4"/>
      <c r="I989" s="5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2"/>
      <c r="D990" s="3"/>
      <c r="E990" s="3"/>
      <c r="F990" s="1"/>
      <c r="G990" s="1"/>
      <c r="H990" s="4"/>
      <c r="I990" s="5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2"/>
      <c r="D991" s="3"/>
      <c r="E991" s="3"/>
      <c r="F991" s="1"/>
      <c r="G991" s="1"/>
      <c r="H991" s="4"/>
      <c r="I991" s="5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2"/>
      <c r="D992" s="3"/>
      <c r="E992" s="3"/>
      <c r="F992" s="1"/>
      <c r="G992" s="1"/>
      <c r="H992" s="4"/>
      <c r="I992" s="5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2"/>
      <c r="D993" s="3"/>
      <c r="E993" s="3"/>
      <c r="F993" s="1"/>
      <c r="G993" s="1"/>
      <c r="H993" s="4"/>
      <c r="I993" s="5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2"/>
      <c r="D994" s="3"/>
      <c r="E994" s="3"/>
      <c r="F994" s="1"/>
      <c r="G994" s="1"/>
      <c r="H994" s="4"/>
      <c r="I994" s="5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2"/>
      <c r="D995" s="3"/>
      <c r="E995" s="3"/>
      <c r="F995" s="1"/>
      <c r="G995" s="1"/>
      <c r="H995" s="4"/>
      <c r="I995" s="5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2"/>
      <c r="D996" s="3"/>
      <c r="E996" s="3"/>
      <c r="F996" s="1"/>
      <c r="G996" s="1"/>
      <c r="H996" s="4"/>
      <c r="I996" s="5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2"/>
      <c r="D997" s="3"/>
      <c r="E997" s="3"/>
      <c r="F997" s="1"/>
      <c r="G997" s="1"/>
      <c r="H997" s="4"/>
      <c r="I997" s="5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2"/>
      <c r="D998" s="3"/>
      <c r="E998" s="3"/>
      <c r="F998" s="1"/>
      <c r="G998" s="1"/>
      <c r="H998" s="4"/>
      <c r="I998" s="5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2"/>
      <c r="D999" s="3"/>
      <c r="E999" s="3"/>
      <c r="F999" s="1"/>
      <c r="G999" s="1"/>
      <c r="H999" s="4"/>
      <c r="I999" s="5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2"/>
      <c r="D1000" s="3"/>
      <c r="E1000" s="3"/>
      <c r="F1000" s="1"/>
      <c r="G1000" s="1"/>
      <c r="H1000" s="4"/>
      <c r="I1000" s="5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C2:D2"/>
  </mergeCells>
  <hyperlinks>
    <hyperlink ref="C5" r:id="rId1" xr:uid="{00000000-0004-0000-0100-000000000000}"/>
    <hyperlink ref="H5" r:id="rId2" xr:uid="{00000000-0004-0000-0100-000001000000}"/>
    <hyperlink ref="C6" r:id="rId3" xr:uid="{00000000-0004-0000-0100-000002000000}"/>
    <hyperlink ref="H6" r:id="rId4" xr:uid="{00000000-0004-0000-0100-000003000000}"/>
    <hyperlink ref="C7" r:id="rId5" xr:uid="{00000000-0004-0000-0100-000004000000}"/>
    <hyperlink ref="F7" r:id="rId6" xr:uid="{00000000-0004-0000-0100-000005000000}"/>
    <hyperlink ref="H7" r:id="rId7" xr:uid="{00000000-0004-0000-0100-000006000000}"/>
    <hyperlink ref="C8" r:id="rId8" xr:uid="{00000000-0004-0000-0100-000007000000}"/>
    <hyperlink ref="H8" r:id="rId9" xr:uid="{00000000-0004-0000-0100-000008000000}"/>
    <hyperlink ref="C9" r:id="rId10" xr:uid="{00000000-0004-0000-0100-000009000000}"/>
    <hyperlink ref="H9" r:id="rId11" xr:uid="{00000000-0004-0000-0100-00000A000000}"/>
    <hyperlink ref="C10" r:id="rId12" xr:uid="{00000000-0004-0000-0100-00000B000000}"/>
    <hyperlink ref="H10" r:id="rId13" xr:uid="{00000000-0004-0000-0100-00000C000000}"/>
    <hyperlink ref="C11" r:id="rId14" xr:uid="{00000000-0004-0000-0100-00000D000000}"/>
    <hyperlink ref="F11" r:id="rId15" xr:uid="{00000000-0004-0000-0100-00000E000000}"/>
    <hyperlink ref="H11" r:id="rId16" xr:uid="{00000000-0004-0000-0100-00000F000000}"/>
    <hyperlink ref="C12" r:id="rId17" xr:uid="{00000000-0004-0000-0100-000010000000}"/>
    <hyperlink ref="H12" r:id="rId18" xr:uid="{00000000-0004-0000-0100-000011000000}"/>
    <hyperlink ref="C13" r:id="rId19" xr:uid="{00000000-0004-0000-0100-000012000000}"/>
    <hyperlink ref="H13" r:id="rId20" xr:uid="{00000000-0004-0000-0100-000013000000}"/>
    <hyperlink ref="C14" r:id="rId21" xr:uid="{00000000-0004-0000-0100-000014000000}"/>
    <hyperlink ref="H14" r:id="rId22" xr:uid="{00000000-0004-0000-0100-000015000000}"/>
    <hyperlink ref="C15" r:id="rId23" xr:uid="{00000000-0004-0000-0100-000016000000}"/>
    <hyperlink ref="H15" r:id="rId24" xr:uid="{00000000-0004-0000-0100-000017000000}"/>
    <hyperlink ref="C16" r:id="rId25" xr:uid="{00000000-0004-0000-0100-000018000000}"/>
    <hyperlink ref="H16" r:id="rId26" xr:uid="{00000000-0004-0000-0100-000019000000}"/>
    <hyperlink ref="C17" r:id="rId27" xr:uid="{00000000-0004-0000-0100-00001A000000}"/>
    <hyperlink ref="F17" r:id="rId28" xr:uid="{00000000-0004-0000-0100-00001B000000}"/>
    <hyperlink ref="H17" r:id="rId29" xr:uid="{00000000-0004-0000-0100-00001C000000}"/>
    <hyperlink ref="C18" r:id="rId30" xr:uid="{00000000-0004-0000-0100-00001D000000}"/>
    <hyperlink ref="F18" r:id="rId31" xr:uid="{00000000-0004-0000-0100-00001E000000}"/>
    <hyperlink ref="H18" r:id="rId32" xr:uid="{00000000-0004-0000-0100-00001F000000}"/>
    <hyperlink ref="C19" r:id="rId33" xr:uid="{00000000-0004-0000-0100-000020000000}"/>
    <hyperlink ref="H19" r:id="rId34" xr:uid="{00000000-0004-0000-0100-000021000000}"/>
    <hyperlink ref="C20" r:id="rId35" xr:uid="{00000000-0004-0000-0100-000022000000}"/>
    <hyperlink ref="H20" r:id="rId36" xr:uid="{00000000-0004-0000-0100-000023000000}"/>
    <hyperlink ref="C21" r:id="rId37" xr:uid="{00000000-0004-0000-0100-000024000000}"/>
    <hyperlink ref="H21" r:id="rId38" xr:uid="{00000000-0004-0000-0100-000025000000}"/>
    <hyperlink ref="C22" r:id="rId39" xr:uid="{00000000-0004-0000-0100-000026000000}"/>
    <hyperlink ref="H22" r:id="rId40" xr:uid="{00000000-0004-0000-0100-000027000000}"/>
    <hyperlink ref="C23" r:id="rId41" xr:uid="{00000000-0004-0000-0100-000028000000}"/>
    <hyperlink ref="H23" r:id="rId42" xr:uid="{00000000-0004-0000-0100-000029000000}"/>
    <hyperlink ref="C24" r:id="rId43" xr:uid="{00000000-0004-0000-0100-00002A000000}"/>
    <hyperlink ref="H24" r:id="rId44" xr:uid="{00000000-0004-0000-0100-00002B000000}"/>
    <hyperlink ref="C25" r:id="rId45" xr:uid="{00000000-0004-0000-0100-00002C000000}"/>
    <hyperlink ref="H25" r:id="rId46" xr:uid="{00000000-0004-0000-0100-00002D000000}"/>
    <hyperlink ref="C26" r:id="rId47" xr:uid="{00000000-0004-0000-0100-00002E000000}"/>
    <hyperlink ref="H26" r:id="rId48" xr:uid="{00000000-0004-0000-0100-00002F000000}"/>
    <hyperlink ref="C27" r:id="rId49" xr:uid="{00000000-0004-0000-0100-000030000000}"/>
    <hyperlink ref="H27" r:id="rId50" xr:uid="{00000000-0004-0000-0100-000031000000}"/>
    <hyperlink ref="C28" r:id="rId51" xr:uid="{00000000-0004-0000-0100-000032000000}"/>
    <hyperlink ref="H28" r:id="rId52" xr:uid="{00000000-0004-0000-0100-000033000000}"/>
    <hyperlink ref="C29" r:id="rId53" xr:uid="{00000000-0004-0000-0100-000034000000}"/>
    <hyperlink ref="H29" r:id="rId54" xr:uid="{00000000-0004-0000-0100-000035000000}"/>
    <hyperlink ref="C30" r:id="rId55" xr:uid="{00000000-0004-0000-0100-000036000000}"/>
    <hyperlink ref="H30" r:id="rId56" xr:uid="{00000000-0004-0000-0100-000037000000}"/>
    <hyperlink ref="C31" r:id="rId57" xr:uid="{00000000-0004-0000-0100-000038000000}"/>
    <hyperlink ref="H31" r:id="rId58" xr:uid="{00000000-0004-0000-0100-000039000000}"/>
    <hyperlink ref="C32" r:id="rId59" xr:uid="{00000000-0004-0000-0100-00003A000000}"/>
    <hyperlink ref="H32" r:id="rId60" xr:uid="{00000000-0004-0000-0100-00003B000000}"/>
    <hyperlink ref="C33" r:id="rId61" xr:uid="{00000000-0004-0000-0100-00003C000000}"/>
    <hyperlink ref="H33" r:id="rId62" xr:uid="{00000000-0004-0000-0100-00003D000000}"/>
    <hyperlink ref="C34" r:id="rId63" xr:uid="{00000000-0004-0000-0100-00003E000000}"/>
    <hyperlink ref="H34" r:id="rId64" xr:uid="{00000000-0004-0000-0100-00003F000000}"/>
    <hyperlink ref="C35" r:id="rId65" xr:uid="{00000000-0004-0000-0100-000040000000}"/>
    <hyperlink ref="H35" r:id="rId66" xr:uid="{00000000-0004-0000-0100-000041000000}"/>
    <hyperlink ref="C36" r:id="rId67" xr:uid="{00000000-0004-0000-0100-000042000000}"/>
    <hyperlink ref="H36" r:id="rId68" xr:uid="{00000000-0004-0000-0100-000043000000}"/>
    <hyperlink ref="C37" r:id="rId69" xr:uid="{00000000-0004-0000-0100-000044000000}"/>
    <hyperlink ref="H37" r:id="rId70" xr:uid="{00000000-0004-0000-0100-000045000000}"/>
    <hyperlink ref="C38" r:id="rId71" xr:uid="{00000000-0004-0000-0100-000046000000}"/>
    <hyperlink ref="C39" r:id="rId72" xr:uid="{00000000-0004-0000-0100-000047000000}"/>
    <hyperlink ref="H39" r:id="rId73" xr:uid="{00000000-0004-0000-0100-000048000000}"/>
    <hyperlink ref="C40" r:id="rId74" xr:uid="{00000000-0004-0000-0100-000049000000}"/>
    <hyperlink ref="H40" r:id="rId75" xr:uid="{00000000-0004-0000-0100-00004A000000}"/>
    <hyperlink ref="C41" r:id="rId76" xr:uid="{00000000-0004-0000-0100-00004B000000}"/>
    <hyperlink ref="H41" r:id="rId77" xr:uid="{00000000-0004-0000-0100-00004C000000}"/>
    <hyperlink ref="C42" r:id="rId78" xr:uid="{00000000-0004-0000-0100-00004D000000}"/>
    <hyperlink ref="F42" r:id="rId79" xr:uid="{00000000-0004-0000-0100-00004E000000}"/>
    <hyperlink ref="H42" r:id="rId80" xr:uid="{00000000-0004-0000-0100-00004F000000}"/>
    <hyperlink ref="C43" r:id="rId81" xr:uid="{00000000-0004-0000-0100-000050000000}"/>
    <hyperlink ref="H43" r:id="rId82" xr:uid="{00000000-0004-0000-0100-000051000000}"/>
    <hyperlink ref="C44" r:id="rId83" xr:uid="{00000000-0004-0000-0100-000052000000}"/>
    <hyperlink ref="H44" r:id="rId84" xr:uid="{00000000-0004-0000-0100-000053000000}"/>
    <hyperlink ref="C45" r:id="rId85" xr:uid="{00000000-0004-0000-0100-000054000000}"/>
    <hyperlink ref="H45" r:id="rId86" xr:uid="{00000000-0004-0000-0100-000055000000}"/>
    <hyperlink ref="C46" r:id="rId87" xr:uid="{00000000-0004-0000-0100-000056000000}"/>
    <hyperlink ref="H46" r:id="rId88" xr:uid="{00000000-0004-0000-0100-000057000000}"/>
    <hyperlink ref="C47" r:id="rId89" xr:uid="{00000000-0004-0000-0100-000058000000}"/>
    <hyperlink ref="H47" r:id="rId90" xr:uid="{00000000-0004-0000-0100-000059000000}"/>
    <hyperlink ref="C48" r:id="rId91" xr:uid="{00000000-0004-0000-0100-00005A000000}"/>
    <hyperlink ref="H48" r:id="rId92" xr:uid="{00000000-0004-0000-0100-00005B000000}"/>
    <hyperlink ref="C49" r:id="rId93" xr:uid="{00000000-0004-0000-0100-00005C000000}"/>
    <hyperlink ref="H49" r:id="rId94" xr:uid="{00000000-0004-0000-0100-00005D000000}"/>
    <hyperlink ref="K49" r:id="rId95" xr:uid="{00000000-0004-0000-0100-00005E000000}"/>
    <hyperlink ref="C50" r:id="rId96" xr:uid="{00000000-0004-0000-0100-00005F000000}"/>
    <hyperlink ref="H50" r:id="rId97" xr:uid="{00000000-0004-0000-0100-000060000000}"/>
    <hyperlink ref="C51" r:id="rId98" xr:uid="{00000000-0004-0000-0100-000061000000}"/>
    <hyperlink ref="H51" r:id="rId99" xr:uid="{00000000-0004-0000-0100-000062000000}"/>
    <hyperlink ref="C52" r:id="rId100" xr:uid="{00000000-0004-0000-0100-000063000000}"/>
    <hyperlink ref="H52" r:id="rId101" xr:uid="{00000000-0004-0000-0100-000064000000}"/>
    <hyperlink ref="C53" r:id="rId102" xr:uid="{00000000-0004-0000-0100-000065000000}"/>
    <hyperlink ref="F53" r:id="rId103" xr:uid="{00000000-0004-0000-0100-000066000000}"/>
    <hyperlink ref="H53" r:id="rId104" xr:uid="{00000000-0004-0000-0100-000067000000}"/>
    <hyperlink ref="C54" r:id="rId105" xr:uid="{00000000-0004-0000-0100-000068000000}"/>
    <hyperlink ref="H54" r:id="rId106" xr:uid="{00000000-0004-0000-0100-000069000000}"/>
    <hyperlink ref="C55" r:id="rId107" xr:uid="{00000000-0004-0000-0100-00006A000000}"/>
    <hyperlink ref="H55" r:id="rId108" xr:uid="{00000000-0004-0000-0100-00006B000000}"/>
    <hyperlink ref="C56" r:id="rId109" xr:uid="{00000000-0004-0000-0100-00006C000000}"/>
    <hyperlink ref="H56" r:id="rId110" xr:uid="{00000000-0004-0000-0100-00006D000000}"/>
    <hyperlink ref="C57" r:id="rId111" xr:uid="{00000000-0004-0000-0100-00006E000000}"/>
    <hyperlink ref="H57" r:id="rId112" xr:uid="{00000000-0004-0000-0100-00006F000000}"/>
    <hyperlink ref="C58" r:id="rId113" xr:uid="{00000000-0004-0000-0100-000070000000}"/>
    <hyperlink ref="H58" r:id="rId114" xr:uid="{00000000-0004-0000-0100-000071000000}"/>
    <hyperlink ref="C59" r:id="rId115" xr:uid="{00000000-0004-0000-0100-000072000000}"/>
    <hyperlink ref="H59" r:id="rId116" xr:uid="{00000000-0004-0000-0100-000073000000}"/>
    <hyperlink ref="C60" r:id="rId117" xr:uid="{00000000-0004-0000-0100-000074000000}"/>
    <hyperlink ref="H60" r:id="rId118" xr:uid="{00000000-0004-0000-0100-000075000000}"/>
    <hyperlink ref="C61" r:id="rId119" xr:uid="{00000000-0004-0000-0100-000076000000}"/>
    <hyperlink ref="H61" r:id="rId120" xr:uid="{00000000-0004-0000-0100-000077000000}"/>
    <hyperlink ref="C62" r:id="rId121" xr:uid="{00000000-0004-0000-0100-000078000000}"/>
    <hyperlink ref="H62" r:id="rId122" xr:uid="{00000000-0004-0000-0100-000079000000}"/>
    <hyperlink ref="C63" r:id="rId123" xr:uid="{00000000-0004-0000-0100-00007A000000}"/>
    <hyperlink ref="H63" r:id="rId124" xr:uid="{00000000-0004-0000-0100-00007B000000}"/>
    <hyperlink ref="C64" r:id="rId125" xr:uid="{00000000-0004-0000-0100-00007C000000}"/>
    <hyperlink ref="H64" r:id="rId126" xr:uid="{00000000-0004-0000-0100-00007D000000}"/>
    <hyperlink ref="C65" r:id="rId127" xr:uid="{00000000-0004-0000-0100-00007E000000}"/>
    <hyperlink ref="H65" r:id="rId128" xr:uid="{00000000-0004-0000-0100-00007F000000}"/>
    <hyperlink ref="C66" r:id="rId129" xr:uid="{00000000-0004-0000-0100-000080000000}"/>
    <hyperlink ref="H66" r:id="rId130" xr:uid="{00000000-0004-0000-0100-000081000000}"/>
    <hyperlink ref="C67" r:id="rId131" xr:uid="{00000000-0004-0000-0100-000082000000}"/>
    <hyperlink ref="H67" r:id="rId132" xr:uid="{00000000-0004-0000-0100-000083000000}"/>
    <hyperlink ref="C68" r:id="rId133" xr:uid="{00000000-0004-0000-0100-000084000000}"/>
    <hyperlink ref="H68" r:id="rId134" xr:uid="{00000000-0004-0000-0100-000085000000}"/>
    <hyperlink ref="C69" r:id="rId135" xr:uid="{00000000-0004-0000-0100-000086000000}"/>
    <hyperlink ref="H69" r:id="rId136" xr:uid="{00000000-0004-0000-0100-000087000000}"/>
    <hyperlink ref="C70" r:id="rId137" xr:uid="{00000000-0004-0000-0100-000088000000}"/>
    <hyperlink ref="C71" r:id="rId138" xr:uid="{00000000-0004-0000-0100-000089000000}"/>
    <hyperlink ref="H71" r:id="rId139" xr:uid="{00000000-0004-0000-0100-00008A000000}"/>
    <hyperlink ref="C72" r:id="rId140" xr:uid="{00000000-0004-0000-0100-00008B000000}"/>
    <hyperlink ref="H72" r:id="rId141" xr:uid="{00000000-0004-0000-0100-00008C000000}"/>
    <hyperlink ref="C73" r:id="rId142" xr:uid="{00000000-0004-0000-0100-00008D000000}"/>
    <hyperlink ref="H73" r:id="rId143" xr:uid="{00000000-0004-0000-0100-00008E000000}"/>
    <hyperlink ref="C74" r:id="rId144" xr:uid="{00000000-0004-0000-0100-00008F000000}"/>
    <hyperlink ref="F74" r:id="rId145" xr:uid="{00000000-0004-0000-0100-000090000000}"/>
    <hyperlink ref="H74" r:id="rId146" xr:uid="{00000000-0004-0000-0100-000091000000}"/>
    <hyperlink ref="C75" r:id="rId147" xr:uid="{00000000-0004-0000-0100-000092000000}"/>
    <hyperlink ref="F75" r:id="rId148" xr:uid="{00000000-0004-0000-0100-000093000000}"/>
    <hyperlink ref="H75" r:id="rId149" xr:uid="{00000000-0004-0000-0100-000094000000}"/>
    <hyperlink ref="C76" r:id="rId150" xr:uid="{00000000-0004-0000-0100-000095000000}"/>
    <hyperlink ref="H76" r:id="rId151" xr:uid="{00000000-0004-0000-0100-000096000000}"/>
    <hyperlink ref="C77" r:id="rId152" xr:uid="{00000000-0004-0000-0100-000097000000}"/>
    <hyperlink ref="F77" r:id="rId153" xr:uid="{00000000-0004-0000-0100-000098000000}"/>
    <hyperlink ref="H77" r:id="rId154" xr:uid="{00000000-0004-0000-0100-000099000000}"/>
    <hyperlink ref="C78" r:id="rId155" xr:uid="{00000000-0004-0000-0100-00009A000000}"/>
    <hyperlink ref="H78" r:id="rId156" xr:uid="{00000000-0004-0000-0100-00009B000000}"/>
    <hyperlink ref="C79" r:id="rId157" xr:uid="{00000000-0004-0000-0100-00009C000000}"/>
    <hyperlink ref="H79" r:id="rId158" xr:uid="{00000000-0004-0000-0100-00009D000000}"/>
    <hyperlink ref="C80" r:id="rId159" xr:uid="{00000000-0004-0000-0100-00009E000000}"/>
    <hyperlink ref="H80" r:id="rId160" xr:uid="{00000000-0004-0000-0100-00009F000000}"/>
    <hyperlink ref="C81" r:id="rId161" xr:uid="{00000000-0004-0000-0100-0000A0000000}"/>
    <hyperlink ref="H81" r:id="rId162" xr:uid="{00000000-0004-0000-0100-0000A1000000}"/>
    <hyperlink ref="C82" r:id="rId163" xr:uid="{00000000-0004-0000-0100-0000A2000000}"/>
    <hyperlink ref="H82" r:id="rId164" xr:uid="{00000000-0004-0000-0100-0000A3000000}"/>
    <hyperlink ref="C83" r:id="rId165" xr:uid="{00000000-0004-0000-0100-0000A4000000}"/>
    <hyperlink ref="H83" r:id="rId166" xr:uid="{00000000-0004-0000-0100-0000A5000000}"/>
    <hyperlink ref="C84" r:id="rId167" xr:uid="{00000000-0004-0000-0100-0000A6000000}"/>
    <hyperlink ref="H84" r:id="rId168" xr:uid="{00000000-0004-0000-0100-0000A7000000}"/>
    <hyperlink ref="C85" r:id="rId169" xr:uid="{00000000-0004-0000-0100-0000A8000000}"/>
    <hyperlink ref="H85" r:id="rId170" xr:uid="{00000000-0004-0000-0100-0000A9000000}"/>
    <hyperlink ref="C86" r:id="rId171" xr:uid="{00000000-0004-0000-0100-0000AA000000}"/>
    <hyperlink ref="H86" r:id="rId172" xr:uid="{00000000-0004-0000-0100-0000AB000000}"/>
    <hyperlink ref="C87" r:id="rId173" xr:uid="{00000000-0004-0000-0100-0000AC000000}"/>
    <hyperlink ref="H87" r:id="rId174" xr:uid="{00000000-0004-0000-0100-0000AD000000}"/>
    <hyperlink ref="C88" r:id="rId175" xr:uid="{00000000-0004-0000-0100-0000AE000000}"/>
    <hyperlink ref="H88" r:id="rId176" xr:uid="{00000000-0004-0000-0100-0000AF000000}"/>
    <hyperlink ref="C89" r:id="rId177" xr:uid="{00000000-0004-0000-0100-0000B0000000}"/>
    <hyperlink ref="H89" r:id="rId178" xr:uid="{00000000-0004-0000-0100-0000B1000000}"/>
    <hyperlink ref="C90" r:id="rId179" xr:uid="{00000000-0004-0000-0100-0000B2000000}"/>
    <hyperlink ref="H90" r:id="rId180" xr:uid="{00000000-0004-0000-0100-0000B3000000}"/>
    <hyperlink ref="C91" r:id="rId181" xr:uid="{00000000-0004-0000-0100-0000B4000000}"/>
    <hyperlink ref="H91" r:id="rId182" xr:uid="{00000000-0004-0000-0100-0000B5000000}"/>
    <hyperlink ref="C92" r:id="rId183" xr:uid="{00000000-0004-0000-0100-0000B6000000}"/>
    <hyperlink ref="H92" r:id="rId184" xr:uid="{00000000-0004-0000-0100-0000B7000000}"/>
    <hyperlink ref="C93" r:id="rId185" xr:uid="{00000000-0004-0000-0100-0000B8000000}"/>
    <hyperlink ref="H93" r:id="rId186" xr:uid="{00000000-0004-0000-0100-0000B9000000}"/>
    <hyperlink ref="C94" r:id="rId187" xr:uid="{00000000-0004-0000-0100-0000BA000000}"/>
    <hyperlink ref="H94" r:id="rId188" xr:uid="{00000000-0004-0000-0100-0000BB000000}"/>
    <hyperlink ref="C95" r:id="rId189" xr:uid="{00000000-0004-0000-0100-0000BC000000}"/>
    <hyperlink ref="H95" r:id="rId190" xr:uid="{00000000-0004-0000-0100-0000BD000000}"/>
    <hyperlink ref="C96" r:id="rId191" xr:uid="{00000000-0004-0000-0100-0000BE000000}"/>
    <hyperlink ref="H96" r:id="rId192" xr:uid="{00000000-0004-0000-0100-0000BF000000}"/>
    <hyperlink ref="C97" r:id="rId193" xr:uid="{00000000-0004-0000-0100-0000C0000000}"/>
    <hyperlink ref="H97" r:id="rId194" xr:uid="{00000000-0004-0000-0100-0000C1000000}"/>
    <hyperlink ref="C98" r:id="rId195" xr:uid="{00000000-0004-0000-0100-0000C2000000}"/>
    <hyperlink ref="H98" r:id="rId196" xr:uid="{00000000-0004-0000-0100-0000C3000000}"/>
    <hyperlink ref="C99" r:id="rId197" xr:uid="{00000000-0004-0000-0100-0000C4000000}"/>
    <hyperlink ref="H99" r:id="rId198" xr:uid="{00000000-0004-0000-0100-0000C5000000}"/>
    <hyperlink ref="C100" r:id="rId199" xr:uid="{00000000-0004-0000-0100-0000C6000000}"/>
    <hyperlink ref="H100" r:id="rId200" xr:uid="{00000000-0004-0000-0100-0000C7000000}"/>
    <hyperlink ref="C101" r:id="rId201" xr:uid="{00000000-0004-0000-0100-0000C8000000}"/>
    <hyperlink ref="H101" r:id="rId202" xr:uid="{00000000-0004-0000-0100-0000C9000000}"/>
    <hyperlink ref="C102" r:id="rId203" xr:uid="{00000000-0004-0000-0100-0000CA000000}"/>
    <hyperlink ref="H102" r:id="rId204" xr:uid="{00000000-0004-0000-0100-0000CB000000}"/>
    <hyperlink ref="C103" r:id="rId205" xr:uid="{00000000-0004-0000-0100-0000CC000000}"/>
    <hyperlink ref="H103" r:id="rId206" xr:uid="{00000000-0004-0000-0100-0000CD000000}"/>
    <hyperlink ref="C104" r:id="rId207" xr:uid="{00000000-0004-0000-0100-0000CE000000}"/>
    <hyperlink ref="F104" r:id="rId208" xr:uid="{00000000-0004-0000-0100-0000CF000000}"/>
    <hyperlink ref="H104" r:id="rId209" xr:uid="{00000000-0004-0000-0100-0000D0000000}"/>
    <hyperlink ref="C105" r:id="rId210" xr:uid="{00000000-0004-0000-0100-0000D1000000}"/>
    <hyperlink ref="H105" r:id="rId211" xr:uid="{00000000-0004-0000-0100-0000D2000000}"/>
    <hyperlink ref="C106" r:id="rId212" xr:uid="{00000000-0004-0000-0100-0000D3000000}"/>
    <hyperlink ref="H106" r:id="rId213" xr:uid="{00000000-0004-0000-0100-0000D4000000}"/>
    <hyperlink ref="C107" r:id="rId214" xr:uid="{00000000-0004-0000-0100-0000D5000000}"/>
    <hyperlink ref="H107" r:id="rId215" xr:uid="{00000000-0004-0000-0100-0000D6000000}"/>
    <hyperlink ref="C108" r:id="rId216" xr:uid="{00000000-0004-0000-0100-0000D7000000}"/>
    <hyperlink ref="H108" r:id="rId217" xr:uid="{00000000-0004-0000-0100-0000D8000000}"/>
    <hyperlink ref="C109" r:id="rId218" xr:uid="{00000000-0004-0000-0100-0000D9000000}"/>
    <hyperlink ref="H109" r:id="rId219" xr:uid="{00000000-0004-0000-0100-0000DA000000}"/>
    <hyperlink ref="C110" r:id="rId220" xr:uid="{00000000-0004-0000-0100-0000DB000000}"/>
    <hyperlink ref="H110" r:id="rId221" xr:uid="{00000000-0004-0000-0100-0000DC000000}"/>
    <hyperlink ref="C111" r:id="rId222" xr:uid="{00000000-0004-0000-0100-0000DD000000}"/>
    <hyperlink ref="C112" r:id="rId223" xr:uid="{00000000-0004-0000-0100-0000DE000000}"/>
    <hyperlink ref="H112" r:id="rId224" xr:uid="{00000000-0004-0000-0100-0000DF000000}"/>
    <hyperlink ref="C113" r:id="rId225" xr:uid="{00000000-0004-0000-0100-0000E0000000}"/>
    <hyperlink ref="H113" r:id="rId226" xr:uid="{00000000-0004-0000-0100-0000E1000000}"/>
    <hyperlink ref="C114" r:id="rId227" xr:uid="{00000000-0004-0000-0100-0000E2000000}"/>
    <hyperlink ref="H114" r:id="rId228" xr:uid="{00000000-0004-0000-0100-0000E3000000}"/>
    <hyperlink ref="C115" r:id="rId229" xr:uid="{00000000-0004-0000-0100-0000E4000000}"/>
    <hyperlink ref="H115" r:id="rId230" xr:uid="{00000000-0004-0000-0100-0000E5000000}"/>
    <hyperlink ref="C116" r:id="rId231" xr:uid="{00000000-0004-0000-0100-0000E6000000}"/>
    <hyperlink ref="H116" r:id="rId232" xr:uid="{00000000-0004-0000-0100-0000E7000000}"/>
    <hyperlink ref="C117" r:id="rId233" xr:uid="{00000000-0004-0000-0100-0000E8000000}"/>
    <hyperlink ref="H117" r:id="rId234" xr:uid="{00000000-0004-0000-0100-0000E9000000}"/>
    <hyperlink ref="C118" r:id="rId235" xr:uid="{00000000-0004-0000-0100-0000EA000000}"/>
    <hyperlink ref="H118" r:id="rId236" xr:uid="{00000000-0004-0000-0100-0000EB000000}"/>
    <hyperlink ref="C119" r:id="rId237" xr:uid="{00000000-0004-0000-0100-0000EC000000}"/>
    <hyperlink ref="H119" r:id="rId238" xr:uid="{00000000-0004-0000-0100-0000ED000000}"/>
    <hyperlink ref="C120" r:id="rId239" xr:uid="{00000000-0004-0000-0100-0000EE000000}"/>
    <hyperlink ref="H120" r:id="rId240" xr:uid="{00000000-0004-0000-0100-0000EF000000}"/>
    <hyperlink ref="C121" r:id="rId241" xr:uid="{00000000-0004-0000-0100-0000F0000000}"/>
    <hyperlink ref="H121" r:id="rId242" xr:uid="{00000000-0004-0000-0100-0000F1000000}"/>
    <hyperlink ref="C122" r:id="rId243" xr:uid="{00000000-0004-0000-0100-0000F2000000}"/>
    <hyperlink ref="H122" r:id="rId244" xr:uid="{00000000-0004-0000-0100-0000F3000000}"/>
    <hyperlink ref="C123" r:id="rId245" xr:uid="{00000000-0004-0000-0100-0000F4000000}"/>
    <hyperlink ref="H123" r:id="rId246" xr:uid="{00000000-0004-0000-0100-0000F5000000}"/>
    <hyperlink ref="C124" r:id="rId247" xr:uid="{00000000-0004-0000-0100-0000F6000000}"/>
    <hyperlink ref="H124" r:id="rId248" xr:uid="{00000000-0004-0000-0100-0000F7000000}"/>
    <hyperlink ref="C125" r:id="rId249" xr:uid="{00000000-0004-0000-0100-0000F8000000}"/>
    <hyperlink ref="H125" r:id="rId250" xr:uid="{00000000-0004-0000-0100-0000F9000000}"/>
    <hyperlink ref="C126" r:id="rId251" xr:uid="{00000000-0004-0000-0100-0000FA000000}"/>
    <hyperlink ref="H126" r:id="rId252" xr:uid="{00000000-0004-0000-0100-0000FB000000}"/>
    <hyperlink ref="C127" r:id="rId253" xr:uid="{00000000-0004-0000-0100-0000FC000000}"/>
    <hyperlink ref="H127" r:id="rId254" xr:uid="{00000000-0004-0000-0100-0000FD000000}"/>
    <hyperlink ref="C128" r:id="rId255" xr:uid="{00000000-0004-0000-0100-0000FE000000}"/>
    <hyperlink ref="H128" r:id="rId256" xr:uid="{00000000-0004-0000-0100-0000FF000000}"/>
    <hyperlink ref="C129" r:id="rId257" xr:uid="{00000000-0004-0000-0100-000000010000}"/>
    <hyperlink ref="H129" r:id="rId258" xr:uid="{00000000-0004-0000-0100-000001010000}"/>
    <hyperlink ref="C130" r:id="rId259" xr:uid="{00000000-0004-0000-0100-000002010000}"/>
    <hyperlink ref="H130" r:id="rId260" xr:uid="{00000000-0004-0000-0100-000003010000}"/>
    <hyperlink ref="C131" r:id="rId261" xr:uid="{00000000-0004-0000-0100-000004010000}"/>
    <hyperlink ref="F131" r:id="rId262" xr:uid="{00000000-0004-0000-0100-000005010000}"/>
    <hyperlink ref="H131" r:id="rId263" xr:uid="{00000000-0004-0000-0100-000006010000}"/>
    <hyperlink ref="C132" r:id="rId264" xr:uid="{00000000-0004-0000-0100-000007010000}"/>
    <hyperlink ref="H132" r:id="rId265" xr:uid="{00000000-0004-0000-0100-000008010000}"/>
    <hyperlink ref="C133" r:id="rId266" xr:uid="{00000000-0004-0000-0100-000009010000}"/>
    <hyperlink ref="C134" r:id="rId267" xr:uid="{00000000-0004-0000-0100-00000A010000}"/>
    <hyperlink ref="H134" r:id="rId268" xr:uid="{00000000-0004-0000-0100-00000B010000}"/>
    <hyperlink ref="C135" r:id="rId269" xr:uid="{00000000-0004-0000-0100-00000C010000}"/>
    <hyperlink ref="H135" r:id="rId270" xr:uid="{00000000-0004-0000-0100-00000D010000}"/>
    <hyperlink ref="C136" r:id="rId271" xr:uid="{00000000-0004-0000-0100-00000E010000}"/>
    <hyperlink ref="H136" r:id="rId272" xr:uid="{00000000-0004-0000-0100-00000F010000}"/>
    <hyperlink ref="C137" r:id="rId273" xr:uid="{00000000-0004-0000-0100-000010010000}"/>
    <hyperlink ref="H137" r:id="rId274" xr:uid="{00000000-0004-0000-0100-000011010000}"/>
    <hyperlink ref="C138" r:id="rId275" xr:uid="{00000000-0004-0000-0100-000012010000}"/>
    <hyperlink ref="H138" r:id="rId276" xr:uid="{00000000-0004-0000-0100-000013010000}"/>
    <hyperlink ref="C139" r:id="rId277" xr:uid="{00000000-0004-0000-0100-000014010000}"/>
    <hyperlink ref="H139" r:id="rId278" xr:uid="{00000000-0004-0000-0100-000015010000}"/>
    <hyperlink ref="C140" r:id="rId279" xr:uid="{00000000-0004-0000-0100-000016010000}"/>
    <hyperlink ref="H140" r:id="rId280" xr:uid="{00000000-0004-0000-0100-000017010000}"/>
    <hyperlink ref="C142" r:id="rId281" xr:uid="{00000000-0004-0000-0100-000018010000}"/>
  </hyperlinks>
  <pageMargins left="0.7" right="0.7" top="0.75" bottom="0.75" header="0" footer="0"/>
  <pageSetup orientation="portrait"/>
  <drawing r:id="rId282"/>
  <tableParts count="1">
    <tablePart r:id="rId28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Senatori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2021-12-17T12:00:01Z</dcterms:created>
  <dcterms:modified xsi:type="dcterms:W3CDTF">2021-12-17T12:00:01Z</dcterms:modified>
</cp:coreProperties>
</file>